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W:\ACAR\STATS\Staff\PC_RS\Crime\PRST_Quarterly_Reports\Issue127 - October 2023\"/>
    </mc:Choice>
  </mc:AlternateContent>
  <bookViews>
    <workbookView xWindow="0" yWindow="0" windowWidth="28695" windowHeight="1324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Contents!$A$2:$O$28</definedName>
    <definedName name="_xlnm.Print_Area" localSheetId="5">Glossary!$A$2:$E$29</definedName>
    <definedName name="_xlnm.Print_Area" localSheetId="1">'Table 1'!$A$3:$AB$306</definedName>
    <definedName name="_xlnm.Print_Area" localSheetId="2">'Table 2'!$A$3:$AC$130</definedName>
    <definedName name="_xlnm.Print_Area" localSheetId="3">'Table 3'!$A$3:$N$305</definedName>
    <definedName name="_xlnm.Print_Area" localSheetId="4">'Table 4'!$A$3:$O$129</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06" i="2" l="1"/>
  <c r="A3" i="7" l="1"/>
  <c r="A3" i="6"/>
  <c r="A305" i="2"/>
  <c r="A130" i="3"/>
  <c r="A305" i="4"/>
  <c r="A129" i="3" l="1"/>
</calcChain>
</file>

<file path=xl/sharedStrings.xml><?xml version="1.0" encoding="utf-8"?>
<sst xmlns="http://schemas.openxmlformats.org/spreadsheetml/2006/main" count="1627" uniqueCount="228">
  <si>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</si>
  <si>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</si>
  <si>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</si>
  <si>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</si>
  <si>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</si>
  <si>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</si>
  <si>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</si>
  <si>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</si>
  <si>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</si>
  <si>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</si>
  <si>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</si>
  <si>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</si>
  <si>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</si>
  <si>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</si>
  <si>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</si>
  <si>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 offences reported in this document were originally recorded by the Northern Territory Police in the Police Real-time On-line Management Information System (PROMIS).  This system was replaced by SerPro on 27 November 2023.  Historical offences in PROMIS were cleansed and loaded into SerPro.  The data cleansing and conversion process resulted in small changes, and the data are frequently updated as new information comes to light.  Therefore these statistics may differ slightly from those produced at an earlier or later date.</t>
  </si>
  <si>
    <t>The information used to prepare these statistics was extracted from SerPro on 01 December 2023.  Care should be used in comparing data prior to December 2023 with data from December 2023 onwards, as data recorded through SerPro may differ in some respects to historical data recorded through PROMIS and converted to SerPro.</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</si>
  <si>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</si>
  <si>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</si>
  <si>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</si>
  <si>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</si>
  <si>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</si>
  <si>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</si>
  <si>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</si>
  <si>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</si>
  <si>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</si>
  <si>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</si>
  <si>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</si>
  <si>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</si>
  <si>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</si>
  <si>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</si>
  <si>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</si>
  <si>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</si>
  <si>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</si>
  <si>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</si>
  <si>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</si>
  <si>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</si>
  <si>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</si>
  <si>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</si>
  <si>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</si>
  <si>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</si>
  <si>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</si>
  <si>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</si>
  <si>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</si>
  <si>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</si>
  <si>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</si>
  <si>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</si>
  <si>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</si>
  <si>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</si>
  <si>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</si>
  <si>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</si>
  <si>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</si>
  <si>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</si>
  <si>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</si>
  <si>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</si>
  <si>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</si>
  <si>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</si>
  <si>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</si>
  <si>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</si>
  <si>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</si>
  <si>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</si>
  <si>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</si>
  <si>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</si>
  <si>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</si>
  <si>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</si>
  <si>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</si>
  <si>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</si>
  <si>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</si>
  <si>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</si>
  <si>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</si>
  <si>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</si>
  <si>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</si>
  <si>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</si>
  <si>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</si>
  <si>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</si>
  <si>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</si>
  <si>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</si>
  <si>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</si>
  <si>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</si>
  <si>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</si>
  <si>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</si>
  <si>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</si>
  <si>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</si>
  <si>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</si>
  <si>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</si>
  <si>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</si>
  <si>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</si>
  <si>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</si>
  <si>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</si>
  <si>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</si>
  <si>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</si>
  <si>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</si>
  <si>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</si>
  <si>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</si>
  <si>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</si>
  <si>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</si>
  <si>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</si>
  <si>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</si>
  <si>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</si>
  <si>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</si>
  <si>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</si>
  <si>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</si>
  <si>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</si>
  <si>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</si>
  <si>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</si>
  <si>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</si>
  <si>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</si>
  <si>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</si>
  <si>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</si>
  <si>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</si>
  <si>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</si>
  <si>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</si>
  <si>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</si>
  <si>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</si>
  <si>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</si>
  <si>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</si>
  <si>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</si>
  <si>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</si>
  <si>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</si>
  <si>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</si>
  <si>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</si>
  <si>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</si>
  <si>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</si>
  <si>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</si>
  <si>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</si>
  <si>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</si>
  <si>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</si>
  <si>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</si>
  <si>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</si>
  <si>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</si>
  <si>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</si>
  <si>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</si>
  <si>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</si>
  <si>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</si>
  <si>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</si>
  <si>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</si>
  <si>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</si>
  <si>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</si>
  <si>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</si>
  <si>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</si>
  <si>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</si>
  <si>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</si>
  <si>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</si>
  <si>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</si>
  <si>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</si>
  <si>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</si>
  <si>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</si>
  <si>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</si>
  <si>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</si>
  <si>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</si>
  <si>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</si>
  <si>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</si>
  <si>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</si>
  <si>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</si>
  <si>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</si>
  <si>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</si>
  <si>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</si>
  <si>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</si>
  <si>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</si>
  <si>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</si>
  <si>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</si>
  <si>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</si>
  <si>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</si>
  <si>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</si>
  <si>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</si>
  <si>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</si>
  <si>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</si>
  <si>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</si>
  <si>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</si>
  <si>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</si>
  <si>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</si>
  <si>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</si>
  <si>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</si>
  <si>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</si>
  <si>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</si>
  <si>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</si>
  <si>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</si>
  <si>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</si>
  <si>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</si>
  <si>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</si>
  <si>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</si>
  <si>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</si>
  <si>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</si>
  <si>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Data through October 2023</t>
  </si>
  <si>
    <t>The suggested citation for this information is: Northern Territory Crime Statistics, data through October 2023.  Department of the Attorney-General and Justice, December 2023.</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</si>
  <si>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</si>
  <si>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</si>
  <si>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</si>
  <si>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</si>
  <si>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</si>
  <si>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</si>
  <si>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</si>
  <si>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</si>
  <si>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</si>
  <si>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</si>
  <si>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</si>
  <si>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</si>
  <si>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</si>
  <si>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</si>
  <si>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</si>
  <si>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</si>
  <si>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</si>
  <si>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</si>
  <si>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</si>
  <si>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</si>
  <si>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</si>
  <si>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</si>
  <si>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</si>
  <si>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</si>
  <si>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</si>
  <si>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</si>
  <si>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</si>
  <si>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Data extracted from SerPro on 01/12/2023</t>
  </si>
  <si>
    <t>Data for the 12 months ending in October, 2018 to 2023</t>
  </si>
  <si>
    <t>2018</t>
  </si>
  <si>
    <t>2019</t>
  </si>
  <si>
    <t>2020</t>
  </si>
  <si>
    <t>2021</t>
  </si>
  <si>
    <t>2022</t>
  </si>
  <si>
    <t>2023</t>
  </si>
  <si>
    <t>October 2018</t>
  </si>
  <si>
    <t>October 2019</t>
  </si>
  <si>
    <t>October 2020</t>
  </si>
  <si>
    <t>October 2021</t>
  </si>
  <si>
    <t>October 2022</t>
  </si>
  <si>
    <t>October 2023</t>
  </si>
  <si>
    <t>Offences against the person and against property by month, August 2021 to October 2023</t>
  </si>
  <si>
    <t>Assault offences by domestic violence and alcohol involvement, by month, August 2021 to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</si>
</sst>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8"/>
      <name val="Arial"/>
      <family val="2"/>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1"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0" fontId="12" fillId="2" borderId="0" xfId="0" applyFont="1" applyFill="1" applyBorder="1" applyAlignment="1">
      <alignment horizontal="left" wrapText="1"/>
    </xf>
    <xf numFmtId="0" fontId="13"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0" fontId="14" fillId="3" borderId="0" xfId="0" applyFont="1" applyFill="1" applyBorder="1"/>
    <xf numFmtId="0" fontId="8" fillId="3" borderId="0" xfId="0" applyFont="1" applyFill="1" applyBorder="1" applyAlignment="1">
      <alignment horizontal="right"/>
    </xf>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17" fontId="19" fillId="5" borderId="64" xfId="0" applyNumberFormat="1" applyFont="1" applyFill="1" applyBorder="1" applyAlignment="1">
      <alignment horizontal="right" vertical="center"/>
    </xf>
    <xf numFmtId="0" fontId="19" fillId="5" borderId="65" xfId="0" applyFont="1" applyFill="1" applyBorder="1" applyAlignment="1">
      <alignment vertical="center"/>
    </xf>
    <xf numFmtId="0" fontId="19" fillId="5" borderId="0"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8" xfId="0" applyFont="1" applyFill="1" applyBorder="1" applyAlignment="1">
      <alignment horizontal="right" vertical="center"/>
    </xf>
    <xf numFmtId="0" fontId="20" fillId="5" borderId="65"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quotePrefix="1" applyNumberFormat="1" applyFont="1" applyFill="1" applyAlignment="1">
      <alignment horizontal="left" vertical="top" wrapText="1"/>
    </xf>
    <xf numFmtId="0" fontId="8" fillId="2" borderId="0" xfId="2" quotePrefix="1" applyNumberFormat="1" applyFont="1" applyFill="1" applyAlignment="1">
      <alignment horizontal="left" vertical="top" wrapText="1"/>
    </xf>
    <xf numFmtId="0" fontId="8" fillId="2" borderId="0" xfId="2" applyFont="1" applyFill="1" applyAlignment="1">
      <alignmen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432461" cy="952183"/>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353707" cy="97453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8965"/>
          <a:ext cx="11973962" cy="947641"/>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329736" cy="993585"/>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529712" cy="932827"/>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8"/>
  <sheetViews>
    <sheetView tabSelected="1" zoomScaleNormal="100" workbookViewId="0">
      <selection activeCell="Q11" sqref="Q11"/>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183</v>
      </c>
      <c r="J3" s="3"/>
    </row>
    <row r="4" spans="1:15" ht="2.25" customHeight="1" x14ac:dyDescent="0.2"/>
    <row r="5" spans="1:15" ht="21" x14ac:dyDescent="0.35">
      <c r="B5" s="4" t="s">
        <v>1</v>
      </c>
    </row>
    <row r="6" spans="1:15" ht="15" x14ac:dyDescent="0.25">
      <c r="B6" s="5" t="s">
        <v>2</v>
      </c>
    </row>
    <row r="7" spans="1:15" ht="15" x14ac:dyDescent="0.25">
      <c r="A7" s="6"/>
      <c r="B7" s="7">
        <v>1</v>
      </c>
      <c r="C7" s="3" t="s">
        <v>226</v>
      </c>
      <c r="D7" s="6"/>
    </row>
    <row r="8" spans="1:15" ht="15" x14ac:dyDescent="0.25">
      <c r="A8" s="6"/>
      <c r="B8" s="8">
        <v>2</v>
      </c>
      <c r="C8" s="3" t="s">
        <v>227</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45" t="s">
        <v>12</v>
      </c>
      <c r="D18" s="246"/>
      <c r="E18" s="246"/>
      <c r="F18" s="246"/>
      <c r="G18" s="246"/>
      <c r="H18" s="246"/>
      <c r="I18" s="246"/>
      <c r="J18" s="246"/>
      <c r="K18" s="246"/>
      <c r="L18" s="246"/>
      <c r="M18" s="246"/>
      <c r="N18" s="246"/>
      <c r="O18" s="246"/>
      <c r="U18" s="17"/>
    </row>
    <row r="19" spans="1:21" ht="21" x14ac:dyDescent="0.35">
      <c r="B19" s="4" t="s">
        <v>13</v>
      </c>
    </row>
    <row r="20" spans="1:21" s="15" customFormat="1" ht="28.5" customHeight="1" x14ac:dyDescent="0.2">
      <c r="B20" s="16">
        <v>1</v>
      </c>
      <c r="C20" s="248" t="s">
        <v>14</v>
      </c>
      <c r="D20" s="246"/>
      <c r="E20" s="246"/>
      <c r="F20" s="246"/>
      <c r="G20" s="246"/>
      <c r="H20" s="246"/>
      <c r="I20" s="246"/>
      <c r="J20" s="246"/>
      <c r="K20" s="246"/>
      <c r="L20" s="246"/>
      <c r="M20" s="246"/>
      <c r="N20" s="246"/>
      <c r="O20" s="246"/>
      <c r="U20" s="17"/>
    </row>
    <row r="21" spans="1:21" s="15" customFormat="1" ht="40.5" customHeight="1" x14ac:dyDescent="0.2">
      <c r="B21" s="16">
        <v>2</v>
      </c>
      <c r="C21" s="248" t="s">
        <v>15</v>
      </c>
      <c r="D21" s="246"/>
      <c r="E21" s="246"/>
      <c r="F21" s="246"/>
      <c r="G21" s="246"/>
      <c r="H21" s="246"/>
      <c r="I21" s="246"/>
      <c r="J21" s="246"/>
      <c r="K21" s="246"/>
      <c r="L21" s="246"/>
      <c r="M21" s="246"/>
      <c r="N21" s="246"/>
      <c r="O21" s="246"/>
    </row>
    <row r="22" spans="1:21" s="15" customFormat="1" ht="33.75" customHeight="1" x14ac:dyDescent="0.2">
      <c r="B22" s="16"/>
      <c r="C22" s="249" t="s">
        <v>16</v>
      </c>
      <c r="D22" s="250"/>
      <c r="E22" s="250"/>
      <c r="F22" s="250"/>
      <c r="G22" s="250"/>
      <c r="H22" s="250"/>
      <c r="I22" s="250"/>
      <c r="J22" s="250"/>
      <c r="K22" s="250"/>
      <c r="L22" s="250"/>
      <c r="M22" s="250"/>
      <c r="N22" s="250"/>
      <c r="O22" s="250"/>
    </row>
    <row r="23" spans="1:21" s="15" customFormat="1" ht="16.5" customHeight="1" x14ac:dyDescent="0.2">
      <c r="B23" s="16">
        <v>3</v>
      </c>
      <c r="C23" s="245" t="s">
        <v>184</v>
      </c>
      <c r="D23" s="246"/>
      <c r="E23" s="246"/>
      <c r="F23" s="246"/>
      <c r="G23" s="246"/>
      <c r="H23" s="246"/>
      <c r="I23" s="246"/>
      <c r="J23" s="246"/>
      <c r="K23" s="246"/>
      <c r="L23" s="246"/>
      <c r="M23" s="246"/>
      <c r="N23" s="246"/>
      <c r="O23" s="246"/>
    </row>
    <row r="24" spans="1:21" s="15" customFormat="1" ht="15.75" customHeight="1" x14ac:dyDescent="0.2">
      <c r="B24" s="16">
        <v>4</v>
      </c>
      <c r="C24" s="245" t="s">
        <v>17</v>
      </c>
      <c r="D24" s="246"/>
      <c r="E24" s="246"/>
      <c r="F24" s="246"/>
      <c r="G24" s="246"/>
      <c r="H24" s="246"/>
      <c r="I24" s="246"/>
      <c r="J24" s="246"/>
      <c r="K24" s="246"/>
      <c r="L24" s="246"/>
      <c r="M24" s="246"/>
      <c r="N24" s="246"/>
      <c r="O24" s="246"/>
    </row>
    <row r="25" spans="1:21" ht="28.5" customHeight="1" x14ac:dyDescent="0.2">
      <c r="A25" s="18"/>
      <c r="B25" s="16">
        <v>5</v>
      </c>
      <c r="C25" s="245" t="s">
        <v>18</v>
      </c>
      <c r="D25" s="246"/>
      <c r="E25" s="246"/>
      <c r="F25" s="246"/>
      <c r="G25" s="246"/>
      <c r="H25" s="246"/>
      <c r="I25" s="246"/>
      <c r="J25" s="246"/>
      <c r="K25" s="246"/>
      <c r="L25" s="246"/>
      <c r="M25" s="246"/>
      <c r="N25" s="246"/>
      <c r="O25" s="246"/>
    </row>
    <row r="26" spans="1:21" s="11" customFormat="1" ht="28.5" customHeight="1" x14ac:dyDescent="0.2">
      <c r="A26" s="19"/>
      <c r="B26" s="16">
        <v>6</v>
      </c>
      <c r="C26" s="245" t="s">
        <v>19</v>
      </c>
      <c r="D26" s="245"/>
      <c r="E26" s="245"/>
      <c r="F26" s="245"/>
      <c r="G26" s="245"/>
      <c r="H26" s="245"/>
      <c r="I26" s="245"/>
      <c r="J26" s="245"/>
      <c r="K26" s="245"/>
      <c r="L26" s="245"/>
      <c r="M26" s="245"/>
      <c r="N26" s="245"/>
      <c r="O26" s="245"/>
    </row>
    <row r="27" spans="1:21" ht="28.5" customHeight="1" x14ac:dyDescent="0.2">
      <c r="A27" s="15"/>
      <c r="B27" s="16">
        <v>7</v>
      </c>
      <c r="C27" s="247" t="s">
        <v>20</v>
      </c>
      <c r="D27" s="247"/>
      <c r="E27" s="247"/>
      <c r="F27" s="247"/>
      <c r="G27" s="247"/>
      <c r="H27" s="247"/>
      <c r="I27" s="247"/>
      <c r="J27" s="247"/>
      <c r="K27" s="247"/>
      <c r="L27" s="247"/>
      <c r="M27" s="247"/>
      <c r="N27" s="247"/>
      <c r="O27" s="247"/>
    </row>
    <row r="28" spans="1:21" ht="41.25" customHeight="1" x14ac:dyDescent="0.2">
      <c r="A28" s="15"/>
      <c r="B28" s="16">
        <v>8</v>
      </c>
      <c r="C28" s="245" t="s">
        <v>21</v>
      </c>
      <c r="D28" s="246"/>
      <c r="E28" s="246"/>
      <c r="F28" s="246"/>
      <c r="G28" s="246"/>
      <c r="H28" s="246"/>
      <c r="I28" s="246"/>
      <c r="J28" s="246"/>
      <c r="K28" s="246"/>
      <c r="L28" s="246"/>
      <c r="M28" s="246"/>
      <c r="N28" s="246"/>
      <c r="O28" s="246"/>
    </row>
  </sheetData>
  <sheetProtection sheet="1" objects="1" scenarios="1"/>
  <mergeCells count="10">
    <mergeCell ref="C25:O25"/>
    <mergeCell ref="C26:O26"/>
    <mergeCell ref="C27:O27"/>
    <mergeCell ref="C28:O28"/>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Q11" sqref="Q11"/>
    </sheetView>
  </sheetViews>
  <sheetFormatPr defaultColWidth="9.140625" defaultRowHeight="12.75" x14ac:dyDescent="0.2"/>
  <cols>
    <col min="1" max="1" width="47.7109375" style="11" customWidth="1"/>
    <col min="2" max="19" width="8.28515625" style="68" customWidth="1"/>
    <col min="20" max="20" width="8.28515625" style="23" customWidth="1"/>
    <col min="21" max="22" width="8.28515625" style="68" customWidth="1"/>
    <col min="23" max="23" width="8.28515625" style="23" customWidth="1"/>
    <col min="24" max="25" width="8.28515625" style="68" customWidth="1"/>
    <col min="26" max="26" width="8.28515625" style="23"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0" customFormat="1" ht="70.5" customHeight="1" x14ac:dyDescent="0.25">
      <c r="A1" s="21"/>
      <c r="B1" s="22"/>
      <c r="C1" s="22"/>
      <c r="D1" s="22"/>
      <c r="E1" s="22"/>
      <c r="F1" s="22"/>
      <c r="G1" s="22"/>
      <c r="H1" s="22"/>
      <c r="I1" s="22"/>
      <c r="J1" s="22"/>
      <c r="K1" s="22"/>
      <c r="L1" s="22"/>
      <c r="M1" s="22"/>
      <c r="N1" s="22"/>
      <c r="O1" s="22"/>
      <c r="P1" s="22"/>
      <c r="Q1" s="22"/>
      <c r="R1" s="22"/>
      <c r="S1" s="22"/>
      <c r="T1" s="22"/>
      <c r="U1" s="22"/>
      <c r="V1" s="22"/>
      <c r="W1" s="22"/>
      <c r="X1" s="22"/>
      <c r="Y1" s="22"/>
      <c r="Z1" s="23"/>
      <c r="AA1" s="23"/>
      <c r="AB1" s="23"/>
    </row>
    <row r="2" spans="1:170" s="24" customFormat="1" ht="9.75" customHeight="1" x14ac:dyDescent="0.25">
      <c r="A2" s="25"/>
      <c r="B2" s="26"/>
      <c r="C2" s="26"/>
      <c r="D2" s="26"/>
      <c r="E2" s="26"/>
      <c r="F2" s="26"/>
      <c r="G2" s="26"/>
      <c r="H2" s="26"/>
      <c r="I2" s="26"/>
      <c r="J2" s="26"/>
      <c r="K2" s="26"/>
      <c r="L2" s="26"/>
      <c r="M2" s="23"/>
      <c r="N2" s="23"/>
      <c r="O2" s="26"/>
      <c r="P2" s="26"/>
      <c r="Q2" s="26"/>
      <c r="R2" s="26"/>
      <c r="S2" s="26"/>
      <c r="T2" s="26"/>
      <c r="U2" s="26"/>
      <c r="V2" s="26"/>
      <c r="W2" s="26"/>
      <c r="X2" s="26"/>
      <c r="Y2" s="26"/>
      <c r="Z2" s="26"/>
      <c r="AA2" s="26"/>
      <c r="AB2" s="26"/>
    </row>
    <row r="3" spans="1:170" s="24" customFormat="1" ht="12.75" customHeight="1" x14ac:dyDescent="0.25">
      <c r="A3" s="27" t="s">
        <v>0</v>
      </c>
      <c r="B3" s="26"/>
      <c r="C3" s="26"/>
      <c r="D3" s="26"/>
      <c r="E3" s="26"/>
      <c r="F3" s="26"/>
      <c r="G3" s="26"/>
      <c r="H3" s="26"/>
      <c r="I3" s="26"/>
      <c r="J3" s="26"/>
      <c r="K3" s="26"/>
      <c r="L3" s="26"/>
      <c r="M3" s="23"/>
      <c r="N3" s="23"/>
      <c r="O3" s="26"/>
      <c r="P3" s="26"/>
      <c r="Q3" s="26"/>
      <c r="R3" s="26"/>
      <c r="S3" s="26"/>
      <c r="T3" s="26"/>
      <c r="U3" s="26"/>
      <c r="V3" s="26"/>
      <c r="W3" s="26"/>
      <c r="X3" s="26"/>
      <c r="Y3" s="26"/>
      <c r="Z3" s="26"/>
      <c r="AA3" s="26"/>
      <c r="AB3" s="26"/>
    </row>
    <row r="4" spans="1:170" s="24" customFormat="1" ht="13.5" customHeight="1" x14ac:dyDescent="0.25">
      <c r="A4" s="27" t="s">
        <v>183</v>
      </c>
      <c r="B4" s="26"/>
      <c r="C4" s="26"/>
      <c r="D4" s="26"/>
      <c r="E4" s="26"/>
      <c r="F4" s="26"/>
      <c r="G4" s="26"/>
      <c r="H4" s="26"/>
      <c r="I4" s="26"/>
      <c r="J4" s="26"/>
      <c r="K4" s="26"/>
      <c r="L4" s="26"/>
      <c r="M4" s="23"/>
      <c r="N4" s="23"/>
      <c r="O4" s="26"/>
      <c r="P4" s="26"/>
      <c r="Q4" s="26"/>
      <c r="R4" s="26"/>
      <c r="S4" s="26"/>
      <c r="T4" s="26"/>
      <c r="U4" s="26"/>
      <c r="V4" s="26"/>
      <c r="W4" s="26"/>
      <c r="X4" s="26"/>
      <c r="Y4" s="26"/>
      <c r="Z4" s="26"/>
      <c r="AA4" s="26"/>
      <c r="AB4" s="26"/>
    </row>
    <row r="5" spans="1:170" ht="24.95" customHeight="1" x14ac:dyDescent="0.2">
      <c r="A5" s="28" t="s">
        <v>22</v>
      </c>
      <c r="B5" s="29" t="s">
        <v>185</v>
      </c>
      <c r="C5" s="30" t="s">
        <v>186</v>
      </c>
      <c r="D5" s="30" t="s">
        <v>187</v>
      </c>
      <c r="E5" s="30" t="s">
        <v>188</v>
      </c>
      <c r="F5" s="30" t="s">
        <v>189</v>
      </c>
      <c r="G5" s="30" t="s">
        <v>190</v>
      </c>
      <c r="H5" s="30" t="s">
        <v>191</v>
      </c>
      <c r="I5" s="30" t="s">
        <v>192</v>
      </c>
      <c r="J5" s="30" t="s">
        <v>193</v>
      </c>
      <c r="K5" s="30" t="s">
        <v>194</v>
      </c>
      <c r="L5" s="30" t="s">
        <v>195</v>
      </c>
      <c r="M5" s="30" t="s">
        <v>196</v>
      </c>
      <c r="N5" s="30" t="s">
        <v>197</v>
      </c>
      <c r="O5" s="30" t="s">
        <v>198</v>
      </c>
      <c r="P5" s="30" t="s">
        <v>199</v>
      </c>
      <c r="Q5" s="30" t="s">
        <v>200</v>
      </c>
      <c r="R5" s="30" t="s">
        <v>201</v>
      </c>
      <c r="S5" s="30" t="s">
        <v>202</v>
      </c>
      <c r="T5" s="30" t="s">
        <v>203</v>
      </c>
      <c r="U5" s="30" t="s">
        <v>204</v>
      </c>
      <c r="V5" s="30" t="s">
        <v>205</v>
      </c>
      <c r="W5" s="30" t="s">
        <v>206</v>
      </c>
      <c r="X5" s="30" t="s">
        <v>207</v>
      </c>
      <c r="Y5" s="30" t="s">
        <v>208</v>
      </c>
      <c r="Z5" s="31" t="s">
        <v>209</v>
      </c>
      <c r="AA5" s="31" t="s">
        <v>210</v>
      </c>
      <c r="AB5" s="32" t="s">
        <v>211</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23</v>
      </c>
      <c r="B6" s="34">
        <v>1</v>
      </c>
      <c r="C6" s="35">
        <v>0</v>
      </c>
      <c r="D6" s="35">
        <v>0</v>
      </c>
      <c r="E6" s="35">
        <v>2</v>
      </c>
      <c r="F6" s="35">
        <v>0</v>
      </c>
      <c r="G6" s="35">
        <v>1</v>
      </c>
      <c r="H6" s="35">
        <v>0</v>
      </c>
      <c r="I6" s="35">
        <v>0</v>
      </c>
      <c r="J6" s="35">
        <v>1</v>
      </c>
      <c r="K6" s="35">
        <v>1</v>
      </c>
      <c r="L6" s="35">
        <v>0</v>
      </c>
      <c r="M6" s="35">
        <v>1</v>
      </c>
      <c r="N6" s="35">
        <v>0</v>
      </c>
      <c r="O6" s="35">
        <v>0</v>
      </c>
      <c r="P6" s="35">
        <v>1</v>
      </c>
      <c r="Q6" s="35">
        <v>1</v>
      </c>
      <c r="R6" s="35">
        <v>1</v>
      </c>
      <c r="S6" s="35">
        <v>0</v>
      </c>
      <c r="T6" s="35">
        <v>0</v>
      </c>
      <c r="U6" s="35">
        <v>1</v>
      </c>
      <c r="V6" s="35">
        <v>1</v>
      </c>
      <c r="W6" s="35">
        <v>1</v>
      </c>
      <c r="X6" s="35">
        <v>1</v>
      </c>
      <c r="Y6" s="35">
        <v>2</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24</v>
      </c>
      <c r="B7" s="41">
        <v>0</v>
      </c>
      <c r="C7" s="42">
        <v>0</v>
      </c>
      <c r="D7" s="42">
        <v>2</v>
      </c>
      <c r="E7" s="42">
        <v>0</v>
      </c>
      <c r="F7" s="42">
        <v>1</v>
      </c>
      <c r="G7" s="42">
        <v>0</v>
      </c>
      <c r="H7" s="42">
        <v>1</v>
      </c>
      <c r="I7" s="42">
        <v>0</v>
      </c>
      <c r="J7" s="42">
        <v>0</v>
      </c>
      <c r="K7" s="42">
        <v>0</v>
      </c>
      <c r="L7" s="42">
        <v>0</v>
      </c>
      <c r="M7" s="42">
        <v>0</v>
      </c>
      <c r="N7" s="42">
        <v>0</v>
      </c>
      <c r="O7" s="42">
        <v>0</v>
      </c>
      <c r="P7" s="42">
        <v>0</v>
      </c>
      <c r="Q7" s="42">
        <v>0</v>
      </c>
      <c r="R7" s="42">
        <v>0</v>
      </c>
      <c r="S7" s="42">
        <v>1</v>
      </c>
      <c r="T7" s="42">
        <v>0</v>
      </c>
      <c r="U7" s="42">
        <v>0</v>
      </c>
      <c r="V7" s="42">
        <v>0</v>
      </c>
      <c r="W7" s="42">
        <v>0</v>
      </c>
      <c r="X7" s="42">
        <v>0</v>
      </c>
      <c r="Y7" s="42">
        <v>0</v>
      </c>
      <c r="Z7" s="43">
        <v>0</v>
      </c>
      <c r="AA7" s="43">
        <v>0</v>
      </c>
      <c r="AB7" s="44">
        <v>1</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25</v>
      </c>
      <c r="B8" s="41">
        <v>0</v>
      </c>
      <c r="C8" s="42">
        <v>0</v>
      </c>
      <c r="D8" s="42">
        <v>1</v>
      </c>
      <c r="E8" s="42">
        <v>0</v>
      </c>
      <c r="F8" s="42">
        <v>0</v>
      </c>
      <c r="G8" s="42">
        <v>1</v>
      </c>
      <c r="H8" s="42">
        <v>0</v>
      </c>
      <c r="I8" s="42">
        <v>1</v>
      </c>
      <c r="J8" s="42">
        <v>0</v>
      </c>
      <c r="K8" s="42">
        <v>0</v>
      </c>
      <c r="L8" s="42">
        <v>0</v>
      </c>
      <c r="M8" s="42">
        <v>1</v>
      </c>
      <c r="N8" s="42">
        <v>1</v>
      </c>
      <c r="O8" s="42">
        <v>1</v>
      </c>
      <c r="P8" s="42">
        <v>0</v>
      </c>
      <c r="Q8" s="42">
        <v>0</v>
      </c>
      <c r="R8" s="42">
        <v>0</v>
      </c>
      <c r="S8" s="42">
        <v>0</v>
      </c>
      <c r="T8" s="42">
        <v>0</v>
      </c>
      <c r="U8" s="42">
        <v>0</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26</v>
      </c>
      <c r="B9" s="41">
        <v>2</v>
      </c>
      <c r="C9" s="42">
        <v>0</v>
      </c>
      <c r="D9" s="42">
        <v>1</v>
      </c>
      <c r="E9" s="42">
        <v>0</v>
      </c>
      <c r="F9" s="42">
        <v>1</v>
      </c>
      <c r="G9" s="42">
        <v>1</v>
      </c>
      <c r="H9" s="42">
        <v>1</v>
      </c>
      <c r="I9" s="42">
        <v>0</v>
      </c>
      <c r="J9" s="42">
        <v>1</v>
      </c>
      <c r="K9" s="42">
        <v>2</v>
      </c>
      <c r="L9" s="42">
        <v>0</v>
      </c>
      <c r="M9" s="42">
        <v>1</v>
      </c>
      <c r="N9" s="42">
        <v>0</v>
      </c>
      <c r="O9" s="42">
        <v>1</v>
      </c>
      <c r="P9" s="42">
        <v>0</v>
      </c>
      <c r="Q9" s="42">
        <v>1</v>
      </c>
      <c r="R9" s="42">
        <v>0</v>
      </c>
      <c r="S9" s="42">
        <v>0</v>
      </c>
      <c r="T9" s="42">
        <v>0</v>
      </c>
      <c r="U9" s="42">
        <v>0</v>
      </c>
      <c r="V9" s="42">
        <v>0</v>
      </c>
      <c r="W9" s="42">
        <v>0</v>
      </c>
      <c r="X9" s="42">
        <v>0</v>
      </c>
      <c r="Y9" s="42">
        <v>0</v>
      </c>
      <c r="Z9" s="43">
        <v>0</v>
      </c>
      <c r="AA9" s="43">
        <v>0</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27</v>
      </c>
      <c r="B10" s="46">
        <v>3</v>
      </c>
      <c r="C10" s="47">
        <v>0</v>
      </c>
      <c r="D10" s="47">
        <v>4</v>
      </c>
      <c r="E10" s="47">
        <v>2</v>
      </c>
      <c r="F10" s="47">
        <v>2</v>
      </c>
      <c r="G10" s="47">
        <v>3</v>
      </c>
      <c r="H10" s="47">
        <v>2</v>
      </c>
      <c r="I10" s="47">
        <v>1</v>
      </c>
      <c r="J10" s="47">
        <v>2</v>
      </c>
      <c r="K10" s="47">
        <v>3</v>
      </c>
      <c r="L10" s="47">
        <v>0</v>
      </c>
      <c r="M10" s="47">
        <v>3</v>
      </c>
      <c r="N10" s="47">
        <v>1</v>
      </c>
      <c r="O10" s="47">
        <v>2</v>
      </c>
      <c r="P10" s="47">
        <v>1</v>
      </c>
      <c r="Q10" s="47">
        <v>2</v>
      </c>
      <c r="R10" s="47">
        <v>1</v>
      </c>
      <c r="S10" s="47">
        <v>1</v>
      </c>
      <c r="T10" s="47">
        <v>0</v>
      </c>
      <c r="U10" s="47">
        <v>1</v>
      </c>
      <c r="V10" s="47">
        <v>1</v>
      </c>
      <c r="W10" s="47">
        <v>1</v>
      </c>
      <c r="X10" s="47">
        <v>1</v>
      </c>
      <c r="Y10" s="47">
        <v>2</v>
      </c>
      <c r="Z10" s="48">
        <v>0</v>
      </c>
      <c r="AA10" s="48">
        <v>0</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0" customFormat="1" x14ac:dyDescent="0.2">
      <c r="A11" s="51" t="s">
        <v>28</v>
      </c>
      <c r="B11" s="52">
        <v>728</v>
      </c>
      <c r="C11" s="53">
        <v>763</v>
      </c>
      <c r="D11" s="53">
        <v>811</v>
      </c>
      <c r="E11" s="53">
        <v>804</v>
      </c>
      <c r="F11" s="53">
        <v>770</v>
      </c>
      <c r="G11" s="53">
        <v>740</v>
      </c>
      <c r="H11" s="53">
        <v>608</v>
      </c>
      <c r="I11" s="53">
        <v>792</v>
      </c>
      <c r="J11" s="53">
        <v>775</v>
      </c>
      <c r="K11" s="53">
        <v>775</v>
      </c>
      <c r="L11" s="53">
        <v>721</v>
      </c>
      <c r="M11" s="53">
        <v>855</v>
      </c>
      <c r="N11" s="53">
        <v>853</v>
      </c>
      <c r="O11" s="53">
        <v>904</v>
      </c>
      <c r="P11" s="53">
        <v>1003</v>
      </c>
      <c r="Q11" s="53">
        <v>1000</v>
      </c>
      <c r="R11" s="53">
        <v>1105</v>
      </c>
      <c r="S11" s="53">
        <v>934</v>
      </c>
      <c r="T11" s="53">
        <v>808</v>
      </c>
      <c r="U11" s="53">
        <v>943</v>
      </c>
      <c r="V11" s="53">
        <v>820</v>
      </c>
      <c r="W11" s="53">
        <v>923</v>
      </c>
      <c r="X11" s="53">
        <v>856</v>
      </c>
      <c r="Y11" s="53">
        <v>974</v>
      </c>
      <c r="Z11" s="54">
        <v>1014</v>
      </c>
      <c r="AA11" s="54">
        <v>1045</v>
      </c>
      <c r="AB11" s="55">
        <v>1023</v>
      </c>
      <c r="AC11" s="56"/>
      <c r="AD11" s="56"/>
      <c r="AE11" s="56"/>
      <c r="AF11" s="38"/>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x14ac:dyDescent="0.2">
      <c r="A12" s="40" t="s">
        <v>29</v>
      </c>
      <c r="B12" s="41">
        <v>1</v>
      </c>
      <c r="C12" s="42">
        <v>1</v>
      </c>
      <c r="D12" s="42">
        <v>2</v>
      </c>
      <c r="E12" s="42">
        <v>2</v>
      </c>
      <c r="F12" s="42">
        <v>1</v>
      </c>
      <c r="G12" s="42">
        <v>4</v>
      </c>
      <c r="H12" s="42">
        <v>3</v>
      </c>
      <c r="I12" s="42">
        <v>0</v>
      </c>
      <c r="J12" s="42">
        <v>2</v>
      </c>
      <c r="K12" s="42">
        <v>8</v>
      </c>
      <c r="L12" s="42">
        <v>2</v>
      </c>
      <c r="M12" s="42">
        <v>3</v>
      </c>
      <c r="N12" s="42">
        <v>4</v>
      </c>
      <c r="O12" s="42">
        <v>0</v>
      </c>
      <c r="P12" s="42">
        <v>1</v>
      </c>
      <c r="Q12" s="42">
        <v>3</v>
      </c>
      <c r="R12" s="42">
        <v>8</v>
      </c>
      <c r="S12" s="42">
        <v>3</v>
      </c>
      <c r="T12" s="42">
        <v>0</v>
      </c>
      <c r="U12" s="42">
        <v>2</v>
      </c>
      <c r="V12" s="42">
        <v>1</v>
      </c>
      <c r="W12" s="42">
        <v>4</v>
      </c>
      <c r="X12" s="42">
        <v>2</v>
      </c>
      <c r="Y12" s="42">
        <v>1</v>
      </c>
      <c r="Z12" s="43">
        <v>1</v>
      </c>
      <c r="AA12" s="43">
        <v>1</v>
      </c>
      <c r="AB12" s="44">
        <v>5</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30</v>
      </c>
      <c r="B13" s="46">
        <v>729</v>
      </c>
      <c r="C13" s="47">
        <v>764</v>
      </c>
      <c r="D13" s="47">
        <v>813</v>
      </c>
      <c r="E13" s="47">
        <v>806</v>
      </c>
      <c r="F13" s="47">
        <v>771</v>
      </c>
      <c r="G13" s="47">
        <v>744</v>
      </c>
      <c r="H13" s="47">
        <v>611</v>
      </c>
      <c r="I13" s="47">
        <v>792</v>
      </c>
      <c r="J13" s="47">
        <v>777</v>
      </c>
      <c r="K13" s="47">
        <v>783</v>
      </c>
      <c r="L13" s="47">
        <v>723</v>
      </c>
      <c r="M13" s="47">
        <v>858</v>
      </c>
      <c r="N13" s="47">
        <v>857</v>
      </c>
      <c r="O13" s="47">
        <v>904</v>
      </c>
      <c r="P13" s="47">
        <v>1004</v>
      </c>
      <c r="Q13" s="47">
        <v>1003</v>
      </c>
      <c r="R13" s="47">
        <v>1113</v>
      </c>
      <c r="S13" s="47">
        <v>937</v>
      </c>
      <c r="T13" s="47">
        <v>808</v>
      </c>
      <c r="U13" s="47">
        <v>945</v>
      </c>
      <c r="V13" s="47">
        <v>821</v>
      </c>
      <c r="W13" s="47">
        <v>927</v>
      </c>
      <c r="X13" s="47">
        <v>858</v>
      </c>
      <c r="Y13" s="47">
        <v>975</v>
      </c>
      <c r="Z13" s="48">
        <v>1015</v>
      </c>
      <c r="AA13" s="48">
        <v>1046</v>
      </c>
      <c r="AB13" s="49">
        <v>1028</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0" customFormat="1" x14ac:dyDescent="0.2">
      <c r="A14" s="51" t="s">
        <v>31</v>
      </c>
      <c r="B14" s="52">
        <v>34</v>
      </c>
      <c r="C14" s="53">
        <v>40</v>
      </c>
      <c r="D14" s="53">
        <v>31</v>
      </c>
      <c r="E14" s="53">
        <v>33</v>
      </c>
      <c r="F14" s="53">
        <v>31</v>
      </c>
      <c r="G14" s="53">
        <v>20</v>
      </c>
      <c r="H14" s="53">
        <v>21</v>
      </c>
      <c r="I14" s="53">
        <v>29</v>
      </c>
      <c r="J14" s="53">
        <v>38</v>
      </c>
      <c r="K14" s="53">
        <v>29</v>
      </c>
      <c r="L14" s="53">
        <v>38</v>
      </c>
      <c r="M14" s="53">
        <v>21</v>
      </c>
      <c r="N14" s="53">
        <v>37</v>
      </c>
      <c r="O14" s="53">
        <v>48</v>
      </c>
      <c r="P14" s="53">
        <v>44</v>
      </c>
      <c r="Q14" s="53">
        <v>42</v>
      </c>
      <c r="R14" s="53">
        <v>28</v>
      </c>
      <c r="S14" s="53">
        <v>48</v>
      </c>
      <c r="T14" s="53">
        <v>34</v>
      </c>
      <c r="U14" s="53">
        <v>38</v>
      </c>
      <c r="V14" s="53">
        <v>36</v>
      </c>
      <c r="W14" s="53">
        <v>45</v>
      </c>
      <c r="X14" s="53">
        <v>36</v>
      </c>
      <c r="Y14" s="53">
        <v>32</v>
      </c>
      <c r="Z14" s="54">
        <v>38</v>
      </c>
      <c r="AA14" s="54">
        <v>30</v>
      </c>
      <c r="AB14" s="55">
        <v>37</v>
      </c>
      <c r="AC14" s="56"/>
      <c r="AD14" s="56"/>
      <c r="AE14" s="56"/>
      <c r="AF14" s="38"/>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x14ac:dyDescent="0.2">
      <c r="A15" s="40" t="s">
        <v>32</v>
      </c>
      <c r="B15" s="41">
        <v>10</v>
      </c>
      <c r="C15" s="42">
        <v>7</v>
      </c>
      <c r="D15" s="42">
        <v>18</v>
      </c>
      <c r="E15" s="42">
        <v>16</v>
      </c>
      <c r="F15" s="42">
        <v>9</v>
      </c>
      <c r="G15" s="42">
        <v>11</v>
      </c>
      <c r="H15" s="42">
        <v>8</v>
      </c>
      <c r="I15" s="42">
        <v>5</v>
      </c>
      <c r="J15" s="42">
        <v>10</v>
      </c>
      <c r="K15" s="42">
        <v>10</v>
      </c>
      <c r="L15" s="42">
        <v>11</v>
      </c>
      <c r="M15" s="42">
        <v>9</v>
      </c>
      <c r="N15" s="42">
        <v>16</v>
      </c>
      <c r="O15" s="42">
        <v>9</v>
      </c>
      <c r="P15" s="42">
        <v>8</v>
      </c>
      <c r="Q15" s="42">
        <v>3</v>
      </c>
      <c r="R15" s="42">
        <v>7</v>
      </c>
      <c r="S15" s="42">
        <v>14</v>
      </c>
      <c r="T15" s="42">
        <v>10</v>
      </c>
      <c r="U15" s="42">
        <v>5</v>
      </c>
      <c r="V15" s="42">
        <v>10</v>
      </c>
      <c r="W15" s="42">
        <v>13</v>
      </c>
      <c r="X15" s="42">
        <v>9</v>
      </c>
      <c r="Y15" s="42">
        <v>6</v>
      </c>
      <c r="Z15" s="43">
        <v>11</v>
      </c>
      <c r="AA15" s="43">
        <v>6</v>
      </c>
      <c r="AB15" s="44">
        <v>9</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33</v>
      </c>
      <c r="B16" s="46">
        <v>44</v>
      </c>
      <c r="C16" s="47">
        <v>47</v>
      </c>
      <c r="D16" s="47">
        <v>49</v>
      </c>
      <c r="E16" s="47">
        <v>49</v>
      </c>
      <c r="F16" s="47">
        <v>40</v>
      </c>
      <c r="G16" s="47">
        <v>31</v>
      </c>
      <c r="H16" s="47">
        <v>29</v>
      </c>
      <c r="I16" s="47">
        <v>34</v>
      </c>
      <c r="J16" s="47">
        <v>48</v>
      </c>
      <c r="K16" s="47">
        <v>39</v>
      </c>
      <c r="L16" s="47">
        <v>49</v>
      </c>
      <c r="M16" s="47">
        <v>30</v>
      </c>
      <c r="N16" s="47">
        <v>53</v>
      </c>
      <c r="O16" s="47">
        <v>57</v>
      </c>
      <c r="P16" s="47">
        <v>52</v>
      </c>
      <c r="Q16" s="47">
        <v>45</v>
      </c>
      <c r="R16" s="47">
        <v>35</v>
      </c>
      <c r="S16" s="47">
        <v>62</v>
      </c>
      <c r="T16" s="47">
        <v>44</v>
      </c>
      <c r="U16" s="47">
        <v>43</v>
      </c>
      <c r="V16" s="47">
        <v>46</v>
      </c>
      <c r="W16" s="47">
        <v>58</v>
      </c>
      <c r="X16" s="47">
        <v>45</v>
      </c>
      <c r="Y16" s="47">
        <v>38</v>
      </c>
      <c r="Z16" s="48">
        <v>49</v>
      </c>
      <c r="AA16" s="48">
        <v>36</v>
      </c>
      <c r="AB16" s="49">
        <v>46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34</v>
      </c>
      <c r="B17" s="46">
        <v>18</v>
      </c>
      <c r="C17" s="47">
        <v>14</v>
      </c>
      <c r="D17" s="47">
        <v>11</v>
      </c>
      <c r="E17" s="47">
        <v>12</v>
      </c>
      <c r="F17" s="47">
        <v>20</v>
      </c>
      <c r="G17" s="47">
        <v>7</v>
      </c>
      <c r="H17" s="47">
        <v>12</v>
      </c>
      <c r="I17" s="47">
        <v>6</v>
      </c>
      <c r="J17" s="47">
        <v>14</v>
      </c>
      <c r="K17" s="47">
        <v>14</v>
      </c>
      <c r="L17" s="47">
        <v>16</v>
      </c>
      <c r="M17" s="47">
        <v>10</v>
      </c>
      <c r="N17" s="47">
        <v>12</v>
      </c>
      <c r="O17" s="47">
        <v>9</v>
      </c>
      <c r="P17" s="47">
        <v>11</v>
      </c>
      <c r="Q17" s="47">
        <v>19</v>
      </c>
      <c r="R17" s="47">
        <v>17</v>
      </c>
      <c r="S17" s="47">
        <v>12</v>
      </c>
      <c r="T17" s="47">
        <v>16</v>
      </c>
      <c r="U17" s="47">
        <v>13</v>
      </c>
      <c r="V17" s="47">
        <v>16</v>
      </c>
      <c r="W17" s="47">
        <v>16</v>
      </c>
      <c r="X17" s="47">
        <v>10</v>
      </c>
      <c r="Y17" s="47">
        <v>19</v>
      </c>
      <c r="Z17" s="48">
        <v>13</v>
      </c>
      <c r="AA17" s="48">
        <v>17</v>
      </c>
      <c r="AB17" s="49">
        <v>11</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35</v>
      </c>
      <c r="B18" s="34">
        <v>0</v>
      </c>
      <c r="C18" s="35">
        <v>2</v>
      </c>
      <c r="D18" s="35">
        <v>0</v>
      </c>
      <c r="E18" s="35">
        <v>0</v>
      </c>
      <c r="F18" s="35">
        <v>0</v>
      </c>
      <c r="G18" s="35">
        <v>0</v>
      </c>
      <c r="H18" s="35">
        <v>0</v>
      </c>
      <c r="I18" s="35">
        <v>0</v>
      </c>
      <c r="J18" s="35">
        <v>0</v>
      </c>
      <c r="K18" s="35">
        <v>0</v>
      </c>
      <c r="L18" s="35">
        <v>1</v>
      </c>
      <c r="M18" s="35">
        <v>0</v>
      </c>
      <c r="N18" s="35">
        <v>1</v>
      </c>
      <c r="O18" s="35">
        <v>1</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36</v>
      </c>
      <c r="B19" s="41">
        <v>7</v>
      </c>
      <c r="C19" s="42">
        <v>3</v>
      </c>
      <c r="D19" s="42">
        <v>6</v>
      </c>
      <c r="E19" s="42">
        <v>6</v>
      </c>
      <c r="F19" s="42">
        <v>5</v>
      </c>
      <c r="G19" s="42">
        <v>1</v>
      </c>
      <c r="H19" s="42">
        <v>1</v>
      </c>
      <c r="I19" s="42">
        <v>5</v>
      </c>
      <c r="J19" s="42">
        <v>0</v>
      </c>
      <c r="K19" s="42">
        <v>3</v>
      </c>
      <c r="L19" s="42">
        <v>6</v>
      </c>
      <c r="M19" s="42">
        <v>3</v>
      </c>
      <c r="N19" s="42">
        <v>2</v>
      </c>
      <c r="O19" s="42">
        <v>2</v>
      </c>
      <c r="P19" s="42">
        <v>7</v>
      </c>
      <c r="Q19" s="42">
        <v>4</v>
      </c>
      <c r="R19" s="42">
        <v>3</v>
      </c>
      <c r="S19" s="42">
        <v>6</v>
      </c>
      <c r="T19" s="42">
        <v>5</v>
      </c>
      <c r="U19" s="42">
        <v>4</v>
      </c>
      <c r="V19" s="42">
        <v>5</v>
      </c>
      <c r="W19" s="42">
        <v>4</v>
      </c>
      <c r="X19" s="42">
        <v>1</v>
      </c>
      <c r="Y19" s="42">
        <v>0</v>
      </c>
      <c r="Z19" s="43">
        <v>6</v>
      </c>
      <c r="AA19" s="43">
        <v>4</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37</v>
      </c>
      <c r="B20" s="41">
        <v>7</v>
      </c>
      <c r="C20" s="42">
        <v>2</v>
      </c>
      <c r="D20" s="42">
        <v>12</v>
      </c>
      <c r="E20" s="42">
        <v>10</v>
      </c>
      <c r="F20" s="42">
        <v>6</v>
      </c>
      <c r="G20" s="42">
        <v>5</v>
      </c>
      <c r="H20" s="42">
        <v>7</v>
      </c>
      <c r="I20" s="42">
        <v>3</v>
      </c>
      <c r="J20" s="42">
        <v>10</v>
      </c>
      <c r="K20" s="42">
        <v>0</v>
      </c>
      <c r="L20" s="42">
        <v>5</v>
      </c>
      <c r="M20" s="42">
        <v>4</v>
      </c>
      <c r="N20" s="42">
        <v>9</v>
      </c>
      <c r="O20" s="42">
        <v>0</v>
      </c>
      <c r="P20" s="42">
        <v>2</v>
      </c>
      <c r="Q20" s="42">
        <v>12</v>
      </c>
      <c r="R20" s="42">
        <v>4</v>
      </c>
      <c r="S20" s="42">
        <v>3</v>
      </c>
      <c r="T20" s="42">
        <v>1</v>
      </c>
      <c r="U20" s="42">
        <v>8</v>
      </c>
      <c r="V20" s="42">
        <v>9</v>
      </c>
      <c r="W20" s="42">
        <v>5</v>
      </c>
      <c r="X20" s="42">
        <v>3</v>
      </c>
      <c r="Y20" s="42">
        <v>3</v>
      </c>
      <c r="Z20" s="43">
        <v>3</v>
      </c>
      <c r="AA20" s="43">
        <v>7</v>
      </c>
      <c r="AB20" s="44">
        <v>7</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38</v>
      </c>
      <c r="B21" s="41">
        <v>25</v>
      </c>
      <c r="C21" s="42">
        <v>31</v>
      </c>
      <c r="D21" s="42">
        <v>28</v>
      </c>
      <c r="E21" s="42">
        <v>25</v>
      </c>
      <c r="F21" s="42">
        <v>27</v>
      </c>
      <c r="G21" s="42">
        <v>30</v>
      </c>
      <c r="H21" s="42">
        <v>27</v>
      </c>
      <c r="I21" s="42">
        <v>24</v>
      </c>
      <c r="J21" s="42">
        <v>28</v>
      </c>
      <c r="K21" s="42">
        <v>38</v>
      </c>
      <c r="L21" s="42">
        <v>23</v>
      </c>
      <c r="M21" s="42">
        <v>16</v>
      </c>
      <c r="N21" s="42">
        <v>30</v>
      </c>
      <c r="O21" s="42">
        <v>25</v>
      </c>
      <c r="P21" s="42">
        <v>32</v>
      </c>
      <c r="Q21" s="42">
        <v>30</v>
      </c>
      <c r="R21" s="42">
        <v>37</v>
      </c>
      <c r="S21" s="42">
        <v>21</v>
      </c>
      <c r="T21" s="42">
        <v>34</v>
      </c>
      <c r="U21" s="42">
        <v>38</v>
      </c>
      <c r="V21" s="42">
        <v>35</v>
      </c>
      <c r="W21" s="42">
        <v>36</v>
      </c>
      <c r="X21" s="42">
        <v>42</v>
      </c>
      <c r="Y21" s="42">
        <v>47</v>
      </c>
      <c r="Z21" s="43">
        <v>43</v>
      </c>
      <c r="AA21" s="43">
        <v>49</v>
      </c>
      <c r="AB21" s="44">
        <v>48</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39</v>
      </c>
      <c r="B22" s="46">
        <v>39</v>
      </c>
      <c r="C22" s="47">
        <v>38</v>
      </c>
      <c r="D22" s="47">
        <v>46</v>
      </c>
      <c r="E22" s="47">
        <v>41</v>
      </c>
      <c r="F22" s="47">
        <v>38</v>
      </c>
      <c r="G22" s="47">
        <v>36</v>
      </c>
      <c r="H22" s="47">
        <v>35</v>
      </c>
      <c r="I22" s="47">
        <v>32</v>
      </c>
      <c r="J22" s="47">
        <v>38</v>
      </c>
      <c r="K22" s="47">
        <v>41</v>
      </c>
      <c r="L22" s="47">
        <v>35</v>
      </c>
      <c r="M22" s="47">
        <v>23</v>
      </c>
      <c r="N22" s="47">
        <v>42</v>
      </c>
      <c r="O22" s="47">
        <v>28</v>
      </c>
      <c r="P22" s="47">
        <v>41</v>
      </c>
      <c r="Q22" s="47">
        <v>46</v>
      </c>
      <c r="R22" s="47">
        <v>44</v>
      </c>
      <c r="S22" s="47">
        <v>30</v>
      </c>
      <c r="T22" s="47">
        <v>40</v>
      </c>
      <c r="U22" s="47">
        <v>50</v>
      </c>
      <c r="V22" s="47">
        <v>49</v>
      </c>
      <c r="W22" s="47">
        <v>45</v>
      </c>
      <c r="X22" s="47">
        <v>46</v>
      </c>
      <c r="Y22" s="47">
        <v>50</v>
      </c>
      <c r="Z22" s="48">
        <v>52</v>
      </c>
      <c r="AA22" s="48">
        <v>60</v>
      </c>
      <c r="AB22" s="49">
        <v>59</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0" customFormat="1" x14ac:dyDescent="0.2">
      <c r="A23" s="51" t="s">
        <v>40</v>
      </c>
      <c r="B23" s="52">
        <v>18</v>
      </c>
      <c r="C23" s="53">
        <v>24</v>
      </c>
      <c r="D23" s="53">
        <v>25</v>
      </c>
      <c r="E23" s="53">
        <v>12</v>
      </c>
      <c r="F23" s="53">
        <v>16</v>
      </c>
      <c r="G23" s="53">
        <v>26</v>
      </c>
      <c r="H23" s="53">
        <v>14</v>
      </c>
      <c r="I23" s="53">
        <v>24</v>
      </c>
      <c r="J23" s="53">
        <v>21</v>
      </c>
      <c r="K23" s="53">
        <v>32</v>
      </c>
      <c r="L23" s="53">
        <v>20</v>
      </c>
      <c r="M23" s="53">
        <v>25</v>
      </c>
      <c r="N23" s="53">
        <v>27</v>
      </c>
      <c r="O23" s="53">
        <v>34</v>
      </c>
      <c r="P23" s="53">
        <v>31</v>
      </c>
      <c r="Q23" s="53">
        <v>27</v>
      </c>
      <c r="R23" s="53">
        <v>24</v>
      </c>
      <c r="S23" s="53">
        <v>34</v>
      </c>
      <c r="T23" s="53">
        <v>49</v>
      </c>
      <c r="U23" s="53">
        <v>36</v>
      </c>
      <c r="V23" s="53">
        <v>21</v>
      </c>
      <c r="W23" s="53">
        <v>20</v>
      </c>
      <c r="X23" s="53">
        <v>19</v>
      </c>
      <c r="Y23" s="53">
        <v>30</v>
      </c>
      <c r="Z23" s="54">
        <v>38</v>
      </c>
      <c r="AA23" s="54">
        <v>17</v>
      </c>
      <c r="AB23" s="55">
        <v>16</v>
      </c>
      <c r="AC23" s="56"/>
      <c r="AD23" s="56"/>
      <c r="AE23" s="56"/>
      <c r="AF23" s="38"/>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x14ac:dyDescent="0.2">
      <c r="A24" s="40" t="s">
        <v>41</v>
      </c>
      <c r="B24" s="41">
        <v>0</v>
      </c>
      <c r="C24" s="42">
        <v>0</v>
      </c>
      <c r="D24" s="42">
        <v>0</v>
      </c>
      <c r="E24" s="42">
        <v>1</v>
      </c>
      <c r="F24" s="42">
        <v>0</v>
      </c>
      <c r="G24" s="42">
        <v>0</v>
      </c>
      <c r="H24" s="42">
        <v>0</v>
      </c>
      <c r="I24" s="42">
        <v>0</v>
      </c>
      <c r="J24" s="42">
        <v>0</v>
      </c>
      <c r="K24" s="42">
        <v>2</v>
      </c>
      <c r="L24" s="42">
        <v>0</v>
      </c>
      <c r="M24" s="42">
        <v>1</v>
      </c>
      <c r="N24" s="42">
        <v>1</v>
      </c>
      <c r="O24" s="42">
        <v>1</v>
      </c>
      <c r="P24" s="42">
        <v>1</v>
      </c>
      <c r="Q24" s="42">
        <v>1</v>
      </c>
      <c r="R24" s="42">
        <v>0</v>
      </c>
      <c r="S24" s="42">
        <v>0</v>
      </c>
      <c r="T24" s="42">
        <v>1</v>
      </c>
      <c r="U24" s="42">
        <v>2</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42</v>
      </c>
      <c r="B25" s="46">
        <v>18</v>
      </c>
      <c r="C25" s="47">
        <v>24</v>
      </c>
      <c r="D25" s="47">
        <v>25</v>
      </c>
      <c r="E25" s="47">
        <v>13</v>
      </c>
      <c r="F25" s="47">
        <v>16</v>
      </c>
      <c r="G25" s="47">
        <v>26</v>
      </c>
      <c r="H25" s="47">
        <v>14</v>
      </c>
      <c r="I25" s="47">
        <v>24</v>
      </c>
      <c r="J25" s="47">
        <v>21</v>
      </c>
      <c r="K25" s="47">
        <v>34</v>
      </c>
      <c r="L25" s="47">
        <v>20</v>
      </c>
      <c r="M25" s="47">
        <v>26</v>
      </c>
      <c r="N25" s="47">
        <v>28</v>
      </c>
      <c r="O25" s="47">
        <v>35</v>
      </c>
      <c r="P25" s="47">
        <v>32</v>
      </c>
      <c r="Q25" s="47">
        <v>28</v>
      </c>
      <c r="R25" s="47">
        <v>24</v>
      </c>
      <c r="S25" s="47">
        <v>34</v>
      </c>
      <c r="T25" s="47">
        <v>50</v>
      </c>
      <c r="U25" s="47">
        <v>38</v>
      </c>
      <c r="V25" s="47">
        <v>21</v>
      </c>
      <c r="W25" s="47">
        <v>20</v>
      </c>
      <c r="X25" s="47">
        <v>19</v>
      </c>
      <c r="Y25" s="47">
        <v>30</v>
      </c>
      <c r="Z25" s="48">
        <v>38</v>
      </c>
      <c r="AA25" s="48">
        <v>17</v>
      </c>
      <c r="AB25" s="49">
        <v>16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43</v>
      </c>
      <c r="B26" s="58">
        <v>851</v>
      </c>
      <c r="C26" s="59">
        <v>887</v>
      </c>
      <c r="D26" s="59">
        <v>948</v>
      </c>
      <c r="E26" s="59">
        <v>923</v>
      </c>
      <c r="F26" s="59">
        <v>887</v>
      </c>
      <c r="G26" s="59">
        <v>847</v>
      </c>
      <c r="H26" s="59">
        <v>703</v>
      </c>
      <c r="I26" s="59">
        <v>889</v>
      </c>
      <c r="J26" s="59">
        <v>900</v>
      </c>
      <c r="K26" s="59">
        <v>914</v>
      </c>
      <c r="L26" s="59">
        <v>843</v>
      </c>
      <c r="M26" s="59">
        <v>950</v>
      </c>
      <c r="N26" s="59">
        <v>993</v>
      </c>
      <c r="O26" s="59">
        <v>1035</v>
      </c>
      <c r="P26" s="59">
        <v>1141</v>
      </c>
      <c r="Q26" s="59">
        <v>1143</v>
      </c>
      <c r="R26" s="59">
        <v>1234</v>
      </c>
      <c r="S26" s="59">
        <v>1076</v>
      </c>
      <c r="T26" s="59">
        <v>958</v>
      </c>
      <c r="U26" s="59">
        <v>1090</v>
      </c>
      <c r="V26" s="59">
        <v>954</v>
      </c>
      <c r="W26" s="59">
        <v>1067</v>
      </c>
      <c r="X26" s="59">
        <v>979</v>
      </c>
      <c r="Y26" s="59">
        <v>1114</v>
      </c>
      <c r="Z26" s="60">
        <v>1167</v>
      </c>
      <c r="AA26" s="60">
        <v>1176</v>
      </c>
      <c r="AB26" s="61">
        <v>1162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44</v>
      </c>
      <c r="B27" s="41">
        <v>203</v>
      </c>
      <c r="C27" s="42">
        <v>214</v>
      </c>
      <c r="D27" s="42">
        <v>223</v>
      </c>
      <c r="E27" s="42">
        <v>202</v>
      </c>
      <c r="F27" s="42">
        <v>185</v>
      </c>
      <c r="G27" s="42">
        <v>308</v>
      </c>
      <c r="H27" s="42">
        <v>226</v>
      </c>
      <c r="I27" s="42">
        <v>284</v>
      </c>
      <c r="J27" s="42">
        <v>224</v>
      </c>
      <c r="K27" s="42">
        <v>158</v>
      </c>
      <c r="L27" s="42">
        <v>119</v>
      </c>
      <c r="M27" s="42">
        <v>172</v>
      </c>
      <c r="N27" s="42">
        <v>197</v>
      </c>
      <c r="O27" s="42">
        <v>246</v>
      </c>
      <c r="P27" s="42">
        <v>209</v>
      </c>
      <c r="Q27" s="42">
        <v>247</v>
      </c>
      <c r="R27" s="42">
        <v>199</v>
      </c>
      <c r="S27" s="42">
        <v>450</v>
      </c>
      <c r="T27" s="42">
        <v>229</v>
      </c>
      <c r="U27" s="42">
        <v>250</v>
      </c>
      <c r="V27" s="42">
        <v>252</v>
      </c>
      <c r="W27" s="42">
        <v>200</v>
      </c>
      <c r="X27" s="42">
        <v>202</v>
      </c>
      <c r="Y27" s="42">
        <v>175</v>
      </c>
      <c r="Z27" s="43">
        <v>226</v>
      </c>
      <c r="AA27" s="43">
        <v>236</v>
      </c>
      <c r="AB27" s="44">
        <v>236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45</v>
      </c>
      <c r="B28" s="41">
        <v>27</v>
      </c>
      <c r="C28" s="42">
        <v>30</v>
      </c>
      <c r="D28" s="42">
        <v>37</v>
      </c>
      <c r="E28" s="42">
        <v>32</v>
      </c>
      <c r="F28" s="42">
        <v>38</v>
      </c>
      <c r="G28" s="42">
        <v>61</v>
      </c>
      <c r="H28" s="42">
        <v>42</v>
      </c>
      <c r="I28" s="42">
        <v>37</v>
      </c>
      <c r="J28" s="42">
        <v>46</v>
      </c>
      <c r="K28" s="42">
        <v>23</v>
      </c>
      <c r="L28" s="42">
        <v>27</v>
      </c>
      <c r="M28" s="42">
        <v>23</v>
      </c>
      <c r="N28" s="42">
        <v>39</v>
      </c>
      <c r="O28" s="42">
        <v>38</v>
      </c>
      <c r="P28" s="42">
        <v>23</v>
      </c>
      <c r="Q28" s="42">
        <v>40</v>
      </c>
      <c r="R28" s="42">
        <v>22</v>
      </c>
      <c r="S28" s="42">
        <v>71</v>
      </c>
      <c r="T28" s="42">
        <v>59</v>
      </c>
      <c r="U28" s="42">
        <v>55</v>
      </c>
      <c r="V28" s="42">
        <v>63</v>
      </c>
      <c r="W28" s="42">
        <v>61</v>
      </c>
      <c r="X28" s="42">
        <v>54</v>
      </c>
      <c r="Y28" s="42">
        <v>49</v>
      </c>
      <c r="Z28" s="43">
        <v>44</v>
      </c>
      <c r="AA28" s="43">
        <v>57</v>
      </c>
      <c r="AB28" s="44">
        <v>53</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46</v>
      </c>
      <c r="B29" s="46">
        <v>230</v>
      </c>
      <c r="C29" s="47">
        <v>244</v>
      </c>
      <c r="D29" s="47">
        <v>260</v>
      </c>
      <c r="E29" s="47">
        <v>234</v>
      </c>
      <c r="F29" s="47">
        <v>223</v>
      </c>
      <c r="G29" s="47">
        <v>369</v>
      </c>
      <c r="H29" s="47">
        <v>268</v>
      </c>
      <c r="I29" s="47">
        <v>321</v>
      </c>
      <c r="J29" s="47">
        <v>270</v>
      </c>
      <c r="K29" s="47">
        <v>181</v>
      </c>
      <c r="L29" s="47">
        <v>146</v>
      </c>
      <c r="M29" s="47">
        <v>195</v>
      </c>
      <c r="N29" s="47">
        <v>236</v>
      </c>
      <c r="O29" s="47">
        <v>284</v>
      </c>
      <c r="P29" s="47">
        <v>232</v>
      </c>
      <c r="Q29" s="47">
        <v>287</v>
      </c>
      <c r="R29" s="47">
        <v>221</v>
      </c>
      <c r="S29" s="47">
        <v>521</v>
      </c>
      <c r="T29" s="47">
        <v>288</v>
      </c>
      <c r="U29" s="47">
        <v>305</v>
      </c>
      <c r="V29" s="47">
        <v>315</v>
      </c>
      <c r="W29" s="47">
        <v>261</v>
      </c>
      <c r="X29" s="47">
        <v>256</v>
      </c>
      <c r="Y29" s="47">
        <v>224</v>
      </c>
      <c r="Z29" s="48">
        <v>270</v>
      </c>
      <c r="AA29" s="48">
        <v>293</v>
      </c>
      <c r="AB29" s="49">
        <v>289</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47</v>
      </c>
      <c r="B30" s="41">
        <v>141</v>
      </c>
      <c r="C30" s="42">
        <v>136</v>
      </c>
      <c r="D30" s="42">
        <v>174</v>
      </c>
      <c r="E30" s="42">
        <v>192</v>
      </c>
      <c r="F30" s="42">
        <v>172</v>
      </c>
      <c r="G30" s="42">
        <v>315</v>
      </c>
      <c r="H30" s="42">
        <v>239</v>
      </c>
      <c r="I30" s="42">
        <v>292</v>
      </c>
      <c r="J30" s="42">
        <v>307</v>
      </c>
      <c r="K30" s="42">
        <v>178</v>
      </c>
      <c r="L30" s="42">
        <v>202</v>
      </c>
      <c r="M30" s="42">
        <v>177</v>
      </c>
      <c r="N30" s="42">
        <v>222</v>
      </c>
      <c r="O30" s="42">
        <v>254</v>
      </c>
      <c r="P30" s="42">
        <v>207</v>
      </c>
      <c r="Q30" s="42">
        <v>265</v>
      </c>
      <c r="R30" s="42">
        <v>207</v>
      </c>
      <c r="S30" s="42">
        <v>349</v>
      </c>
      <c r="T30" s="42">
        <v>266</v>
      </c>
      <c r="U30" s="42">
        <v>276</v>
      </c>
      <c r="V30" s="42">
        <v>238</v>
      </c>
      <c r="W30" s="42">
        <v>177</v>
      </c>
      <c r="X30" s="42">
        <v>154</v>
      </c>
      <c r="Y30" s="42">
        <v>189</v>
      </c>
      <c r="Z30" s="43">
        <v>225</v>
      </c>
      <c r="AA30" s="43">
        <v>239</v>
      </c>
      <c r="AB30" s="44">
        <v>222</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48</v>
      </c>
      <c r="B31" s="41">
        <v>19</v>
      </c>
      <c r="C31" s="42">
        <v>25</v>
      </c>
      <c r="D31" s="42">
        <v>22</v>
      </c>
      <c r="E31" s="42">
        <v>26</v>
      </c>
      <c r="F31" s="42">
        <v>30</v>
      </c>
      <c r="G31" s="42">
        <v>39</v>
      </c>
      <c r="H31" s="42">
        <v>43</v>
      </c>
      <c r="I31" s="42">
        <v>34</v>
      </c>
      <c r="J31" s="42">
        <v>44</v>
      </c>
      <c r="K31" s="42">
        <v>16</v>
      </c>
      <c r="L31" s="42">
        <v>29</v>
      </c>
      <c r="M31" s="42">
        <v>29</v>
      </c>
      <c r="N31" s="42">
        <v>28</v>
      </c>
      <c r="O31" s="42">
        <v>26</v>
      </c>
      <c r="P31" s="42">
        <v>39</v>
      </c>
      <c r="Q31" s="42">
        <v>26</v>
      </c>
      <c r="R31" s="42">
        <v>31</v>
      </c>
      <c r="S31" s="42">
        <v>47</v>
      </c>
      <c r="T31" s="42">
        <v>37</v>
      </c>
      <c r="U31" s="42">
        <v>42</v>
      </c>
      <c r="V31" s="42">
        <v>37</v>
      </c>
      <c r="W31" s="42">
        <v>18</v>
      </c>
      <c r="X31" s="42">
        <v>28</v>
      </c>
      <c r="Y31" s="42">
        <v>32</v>
      </c>
      <c r="Z31" s="43">
        <v>34</v>
      </c>
      <c r="AA31" s="43">
        <v>32</v>
      </c>
      <c r="AB31" s="44">
        <v>27</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49</v>
      </c>
      <c r="B32" s="46">
        <v>160</v>
      </c>
      <c r="C32" s="47">
        <v>161</v>
      </c>
      <c r="D32" s="47">
        <v>196</v>
      </c>
      <c r="E32" s="47">
        <v>218</v>
      </c>
      <c r="F32" s="47">
        <v>202</v>
      </c>
      <c r="G32" s="47">
        <v>354</v>
      </c>
      <c r="H32" s="47">
        <v>282</v>
      </c>
      <c r="I32" s="47">
        <v>326</v>
      </c>
      <c r="J32" s="47">
        <v>351</v>
      </c>
      <c r="K32" s="47">
        <v>194</v>
      </c>
      <c r="L32" s="47">
        <v>231</v>
      </c>
      <c r="M32" s="47">
        <v>206</v>
      </c>
      <c r="N32" s="47">
        <v>250</v>
      </c>
      <c r="O32" s="47">
        <v>280</v>
      </c>
      <c r="P32" s="47">
        <v>246</v>
      </c>
      <c r="Q32" s="47">
        <v>291</v>
      </c>
      <c r="R32" s="47">
        <v>238</v>
      </c>
      <c r="S32" s="47">
        <v>396</v>
      </c>
      <c r="T32" s="47">
        <v>303</v>
      </c>
      <c r="U32" s="47">
        <v>318</v>
      </c>
      <c r="V32" s="47">
        <v>275</v>
      </c>
      <c r="W32" s="47">
        <v>195</v>
      </c>
      <c r="X32" s="47">
        <v>182</v>
      </c>
      <c r="Y32" s="47">
        <v>221</v>
      </c>
      <c r="Z32" s="48">
        <v>259</v>
      </c>
      <c r="AA32" s="48">
        <v>271</v>
      </c>
      <c r="AB32" s="49">
        <v>249</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50</v>
      </c>
      <c r="B33" s="41">
        <v>63</v>
      </c>
      <c r="C33" s="42">
        <v>67</v>
      </c>
      <c r="D33" s="42">
        <v>103</v>
      </c>
      <c r="E33" s="42">
        <v>84</v>
      </c>
      <c r="F33" s="42">
        <v>88</v>
      </c>
      <c r="G33" s="42">
        <v>109</v>
      </c>
      <c r="H33" s="42">
        <v>69</v>
      </c>
      <c r="I33" s="42">
        <v>113</v>
      </c>
      <c r="J33" s="42">
        <v>104</v>
      </c>
      <c r="K33" s="42">
        <v>94</v>
      </c>
      <c r="L33" s="42">
        <v>107</v>
      </c>
      <c r="M33" s="42">
        <v>110</v>
      </c>
      <c r="N33" s="42">
        <v>87</v>
      </c>
      <c r="O33" s="42">
        <v>93</v>
      </c>
      <c r="P33" s="42">
        <v>82</v>
      </c>
      <c r="Q33" s="42">
        <v>99</v>
      </c>
      <c r="R33" s="42">
        <v>92</v>
      </c>
      <c r="S33" s="42">
        <v>131</v>
      </c>
      <c r="T33" s="42">
        <v>104</v>
      </c>
      <c r="U33" s="42">
        <v>138</v>
      </c>
      <c r="V33" s="42">
        <v>122</v>
      </c>
      <c r="W33" s="42">
        <v>78</v>
      </c>
      <c r="X33" s="42">
        <v>58</v>
      </c>
      <c r="Y33" s="42">
        <v>73</v>
      </c>
      <c r="Z33" s="43">
        <v>128</v>
      </c>
      <c r="AA33" s="43">
        <v>108</v>
      </c>
      <c r="AB33" s="44">
        <v>123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51</v>
      </c>
      <c r="B34" s="41">
        <v>74</v>
      </c>
      <c r="C34" s="42">
        <v>78</v>
      </c>
      <c r="D34" s="42">
        <v>67</v>
      </c>
      <c r="E34" s="42">
        <v>64</v>
      </c>
      <c r="F34" s="42">
        <v>61</v>
      </c>
      <c r="G34" s="42">
        <v>55</v>
      </c>
      <c r="H34" s="42">
        <v>46</v>
      </c>
      <c r="I34" s="42">
        <v>68</v>
      </c>
      <c r="J34" s="42">
        <v>45</v>
      </c>
      <c r="K34" s="42">
        <v>63</v>
      </c>
      <c r="L34" s="42">
        <v>90</v>
      </c>
      <c r="M34" s="42">
        <v>64</v>
      </c>
      <c r="N34" s="42">
        <v>78</v>
      </c>
      <c r="O34" s="42">
        <v>83</v>
      </c>
      <c r="P34" s="42">
        <v>49</v>
      </c>
      <c r="Q34" s="42">
        <v>56</v>
      </c>
      <c r="R34" s="42">
        <v>53</v>
      </c>
      <c r="S34" s="42">
        <v>80</v>
      </c>
      <c r="T34" s="42">
        <v>58</v>
      </c>
      <c r="U34" s="42">
        <v>60</v>
      </c>
      <c r="V34" s="42">
        <v>63</v>
      </c>
      <c r="W34" s="42">
        <v>67</v>
      </c>
      <c r="X34" s="42">
        <v>64</v>
      </c>
      <c r="Y34" s="42">
        <v>82</v>
      </c>
      <c r="Z34" s="43">
        <v>79</v>
      </c>
      <c r="AA34" s="43">
        <v>113</v>
      </c>
      <c r="AB34" s="44">
        <v>116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52</v>
      </c>
      <c r="B35" s="46">
        <v>137</v>
      </c>
      <c r="C35" s="47">
        <v>145</v>
      </c>
      <c r="D35" s="47">
        <v>170</v>
      </c>
      <c r="E35" s="47">
        <v>148</v>
      </c>
      <c r="F35" s="47">
        <v>149</v>
      </c>
      <c r="G35" s="47">
        <v>164</v>
      </c>
      <c r="H35" s="47">
        <v>115</v>
      </c>
      <c r="I35" s="47">
        <v>181</v>
      </c>
      <c r="J35" s="47">
        <v>149</v>
      </c>
      <c r="K35" s="47">
        <v>157</v>
      </c>
      <c r="L35" s="47">
        <v>197</v>
      </c>
      <c r="M35" s="47">
        <v>174</v>
      </c>
      <c r="N35" s="47">
        <v>165</v>
      </c>
      <c r="O35" s="47">
        <v>176</v>
      </c>
      <c r="P35" s="47">
        <v>131</v>
      </c>
      <c r="Q35" s="47">
        <v>155</v>
      </c>
      <c r="R35" s="47">
        <v>145</v>
      </c>
      <c r="S35" s="47">
        <v>211</v>
      </c>
      <c r="T35" s="47">
        <v>162</v>
      </c>
      <c r="U35" s="47">
        <v>198</v>
      </c>
      <c r="V35" s="47">
        <v>185</v>
      </c>
      <c r="W35" s="47">
        <v>145</v>
      </c>
      <c r="X35" s="47">
        <v>122</v>
      </c>
      <c r="Y35" s="47">
        <v>155</v>
      </c>
      <c r="Z35" s="48">
        <v>207</v>
      </c>
      <c r="AA35" s="48">
        <v>221</v>
      </c>
      <c r="AB35" s="49">
        <v>239</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53</v>
      </c>
      <c r="B36" s="63">
        <v>667</v>
      </c>
      <c r="C36" s="64">
        <v>687</v>
      </c>
      <c r="D36" s="64">
        <v>686</v>
      </c>
      <c r="E36" s="64">
        <v>641</v>
      </c>
      <c r="F36" s="64">
        <v>633</v>
      </c>
      <c r="G36" s="64">
        <v>801</v>
      </c>
      <c r="H36" s="64">
        <v>667</v>
      </c>
      <c r="I36" s="64">
        <v>807</v>
      </c>
      <c r="J36" s="64">
        <v>728</v>
      </c>
      <c r="K36" s="64">
        <v>609</v>
      </c>
      <c r="L36" s="64">
        <v>585</v>
      </c>
      <c r="M36" s="64">
        <v>627</v>
      </c>
      <c r="N36" s="64">
        <v>699</v>
      </c>
      <c r="O36" s="64">
        <v>768</v>
      </c>
      <c r="P36" s="64">
        <v>770</v>
      </c>
      <c r="Q36" s="64">
        <v>796</v>
      </c>
      <c r="R36" s="64">
        <v>677</v>
      </c>
      <c r="S36" s="64">
        <v>922</v>
      </c>
      <c r="T36" s="64">
        <v>757</v>
      </c>
      <c r="U36" s="64">
        <v>762</v>
      </c>
      <c r="V36" s="64">
        <v>639</v>
      </c>
      <c r="W36" s="64">
        <v>657</v>
      </c>
      <c r="X36" s="64">
        <v>554</v>
      </c>
      <c r="Y36" s="64">
        <v>583</v>
      </c>
      <c r="Z36" s="65">
        <v>721</v>
      </c>
      <c r="AA36" s="65">
        <v>685</v>
      </c>
      <c r="AB36" s="66">
        <v>621</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54</v>
      </c>
      <c r="B37" s="63">
        <v>750</v>
      </c>
      <c r="C37" s="64">
        <v>732</v>
      </c>
      <c r="D37" s="64">
        <v>735</v>
      </c>
      <c r="E37" s="64">
        <v>783</v>
      </c>
      <c r="F37" s="64">
        <v>699</v>
      </c>
      <c r="G37" s="64">
        <v>868</v>
      </c>
      <c r="H37" s="64">
        <v>688</v>
      </c>
      <c r="I37" s="64">
        <v>876</v>
      </c>
      <c r="J37" s="64">
        <v>979</v>
      </c>
      <c r="K37" s="64">
        <v>790</v>
      </c>
      <c r="L37" s="64">
        <v>917</v>
      </c>
      <c r="M37" s="64">
        <v>1002</v>
      </c>
      <c r="N37" s="64">
        <v>961</v>
      </c>
      <c r="O37" s="64">
        <v>980</v>
      </c>
      <c r="P37" s="64">
        <v>896</v>
      </c>
      <c r="Q37" s="64">
        <v>993</v>
      </c>
      <c r="R37" s="64">
        <v>888</v>
      </c>
      <c r="S37" s="64">
        <v>1109</v>
      </c>
      <c r="T37" s="64">
        <v>797</v>
      </c>
      <c r="U37" s="64">
        <v>864</v>
      </c>
      <c r="V37" s="64">
        <v>809</v>
      </c>
      <c r="W37" s="64">
        <v>794</v>
      </c>
      <c r="X37" s="64">
        <v>814</v>
      </c>
      <c r="Y37" s="64">
        <v>970</v>
      </c>
      <c r="Z37" s="65">
        <v>1018</v>
      </c>
      <c r="AA37" s="65">
        <v>963</v>
      </c>
      <c r="AB37" s="66">
        <v>946</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55</v>
      </c>
      <c r="B38" s="58">
        <v>1944</v>
      </c>
      <c r="C38" s="59">
        <v>1969</v>
      </c>
      <c r="D38" s="59">
        <v>2047</v>
      </c>
      <c r="E38" s="59">
        <v>2024</v>
      </c>
      <c r="F38" s="59">
        <v>1906</v>
      </c>
      <c r="G38" s="59">
        <v>2556</v>
      </c>
      <c r="H38" s="59">
        <v>2020</v>
      </c>
      <c r="I38" s="59">
        <v>2511</v>
      </c>
      <c r="J38" s="59">
        <v>2477</v>
      </c>
      <c r="K38" s="59">
        <v>1931</v>
      </c>
      <c r="L38" s="59">
        <v>2076</v>
      </c>
      <c r="M38" s="59">
        <v>2204</v>
      </c>
      <c r="N38" s="59">
        <v>2311</v>
      </c>
      <c r="O38" s="59">
        <v>2488</v>
      </c>
      <c r="P38" s="59">
        <v>2275</v>
      </c>
      <c r="Q38" s="59">
        <v>2522</v>
      </c>
      <c r="R38" s="59">
        <v>2169</v>
      </c>
      <c r="S38" s="59">
        <v>3159</v>
      </c>
      <c r="T38" s="59">
        <v>2307</v>
      </c>
      <c r="U38" s="59">
        <v>2447</v>
      </c>
      <c r="V38" s="59">
        <v>2223</v>
      </c>
      <c r="W38" s="59">
        <v>2052</v>
      </c>
      <c r="X38" s="59">
        <v>1928</v>
      </c>
      <c r="Y38" s="59">
        <v>2153</v>
      </c>
      <c r="Z38" s="60">
        <v>2475</v>
      </c>
      <c r="AA38" s="60">
        <v>2433</v>
      </c>
      <c r="AB38" s="61">
        <v>2344</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212</v>
      </c>
      <c r="H39" s="69"/>
      <c r="I39" s="69"/>
      <c r="S39" s="70"/>
    </row>
    <row r="40" spans="1:170" ht="18" customHeight="1" x14ac:dyDescent="0.2">
      <c r="A40" s="71" t="s">
        <v>56</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4" customFormat="1" ht="12.75" customHeight="1" x14ac:dyDescent="0.25">
      <c r="A41" s="27" t="s">
        <v>57</v>
      </c>
      <c r="B41" s="26"/>
      <c r="C41" s="26"/>
      <c r="D41" s="26"/>
      <c r="E41" s="26"/>
      <c r="F41" s="26"/>
      <c r="G41" s="26"/>
      <c r="H41" s="26"/>
      <c r="I41" s="26"/>
      <c r="J41" s="26"/>
      <c r="K41" s="26"/>
      <c r="L41" s="26"/>
      <c r="M41" s="23"/>
      <c r="N41" s="23"/>
      <c r="O41" s="26"/>
      <c r="P41" s="26"/>
      <c r="Q41" s="26"/>
      <c r="R41" s="26"/>
      <c r="S41" s="26"/>
      <c r="T41" s="26"/>
      <c r="U41" s="26"/>
      <c r="V41" s="26"/>
      <c r="W41" s="26"/>
      <c r="X41" s="26"/>
      <c r="Y41" s="26"/>
      <c r="Z41" s="26"/>
      <c r="AA41" s="26"/>
      <c r="AB41" s="26"/>
    </row>
    <row r="42" spans="1:170" s="24" customFormat="1" ht="13.5" customHeight="1" x14ac:dyDescent="0.25">
      <c r="A42" s="2" t="s">
        <v>183</v>
      </c>
      <c r="B42" s="26"/>
      <c r="C42" s="26"/>
      <c r="D42" s="26"/>
      <c r="E42" s="26"/>
      <c r="F42" s="26"/>
      <c r="G42" s="26"/>
      <c r="H42" s="26"/>
      <c r="I42" s="26"/>
      <c r="J42" s="26"/>
      <c r="K42" s="26"/>
      <c r="L42" s="26"/>
      <c r="M42" s="23"/>
      <c r="N42" s="23"/>
      <c r="O42" s="26"/>
      <c r="P42" s="26"/>
      <c r="Q42" s="26"/>
      <c r="R42" s="26"/>
      <c r="S42" s="26"/>
      <c r="T42" s="26"/>
      <c r="U42" s="26"/>
      <c r="V42" s="26"/>
      <c r="W42" s="26"/>
      <c r="X42" s="26"/>
      <c r="Y42" s="26"/>
      <c r="Z42" s="26"/>
      <c r="AA42" s="26"/>
      <c r="AB42" s="26"/>
    </row>
    <row r="43" spans="1:170" ht="24.95" customHeight="1" x14ac:dyDescent="0.2">
      <c r="A43" s="28" t="s">
        <v>22</v>
      </c>
      <c r="B43" s="29" t="s">
        <v>185</v>
      </c>
      <c r="C43" s="30" t="s">
        <v>186</v>
      </c>
      <c r="D43" s="30" t="s">
        <v>187</v>
      </c>
      <c r="E43" s="30" t="s">
        <v>188</v>
      </c>
      <c r="F43" s="30" t="s">
        <v>189</v>
      </c>
      <c r="G43" s="30" t="s">
        <v>190</v>
      </c>
      <c r="H43" s="30" t="s">
        <v>191</v>
      </c>
      <c r="I43" s="30" t="s">
        <v>192</v>
      </c>
      <c r="J43" s="30" t="s">
        <v>193</v>
      </c>
      <c r="K43" s="30" t="s">
        <v>194</v>
      </c>
      <c r="L43" s="30" t="s">
        <v>195</v>
      </c>
      <c r="M43" s="30" t="s">
        <v>196</v>
      </c>
      <c r="N43" s="30" t="s">
        <v>197</v>
      </c>
      <c r="O43" s="30" t="s">
        <v>198</v>
      </c>
      <c r="P43" s="30" t="s">
        <v>199</v>
      </c>
      <c r="Q43" s="30" t="s">
        <v>200</v>
      </c>
      <c r="R43" s="30" t="s">
        <v>201</v>
      </c>
      <c r="S43" s="30" t="s">
        <v>202</v>
      </c>
      <c r="T43" s="30" t="s">
        <v>203</v>
      </c>
      <c r="U43" s="30" t="s">
        <v>204</v>
      </c>
      <c r="V43" s="30" t="s">
        <v>205</v>
      </c>
      <c r="W43" s="30" t="s">
        <v>206</v>
      </c>
      <c r="X43" s="30" t="s">
        <v>207</v>
      </c>
      <c r="Y43" s="30" t="s">
        <v>208</v>
      </c>
      <c r="Z43" s="31" t="s">
        <v>209</v>
      </c>
      <c r="AA43" s="31" t="s">
        <v>210</v>
      </c>
      <c r="AB43" s="32" t="s">
        <v>211</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23</v>
      </c>
      <c r="B44" s="34">
        <v>1</v>
      </c>
      <c r="C44" s="35">
        <v>0</v>
      </c>
      <c r="D44" s="35">
        <v>0</v>
      </c>
      <c r="E44" s="35">
        <v>1</v>
      </c>
      <c r="F44" s="35">
        <v>0</v>
      </c>
      <c r="G44" s="35">
        <v>0</v>
      </c>
      <c r="H44" s="35">
        <v>0</v>
      </c>
      <c r="I44" s="35">
        <v>0</v>
      </c>
      <c r="J44" s="35">
        <v>1</v>
      </c>
      <c r="K44" s="35">
        <v>1</v>
      </c>
      <c r="L44" s="35">
        <v>0</v>
      </c>
      <c r="M44" s="35">
        <v>0</v>
      </c>
      <c r="N44" s="35">
        <v>0</v>
      </c>
      <c r="O44" s="35">
        <v>0</v>
      </c>
      <c r="P44" s="35">
        <v>0</v>
      </c>
      <c r="Q44" s="35">
        <v>1</v>
      </c>
      <c r="R44" s="35">
        <v>1</v>
      </c>
      <c r="S44" s="35">
        <v>0</v>
      </c>
      <c r="T44" s="35">
        <v>0</v>
      </c>
      <c r="U44" s="35">
        <v>1</v>
      </c>
      <c r="V44" s="35">
        <v>1</v>
      </c>
      <c r="W44" s="35">
        <v>1</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24</v>
      </c>
      <c r="B45" s="41">
        <v>0</v>
      </c>
      <c r="C45" s="42">
        <v>0</v>
      </c>
      <c r="D45" s="42">
        <v>1</v>
      </c>
      <c r="E45" s="42">
        <v>0</v>
      </c>
      <c r="F45" s="42">
        <v>1</v>
      </c>
      <c r="G45" s="42">
        <v>0</v>
      </c>
      <c r="H45" s="42">
        <v>1</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0</v>
      </c>
      <c r="AB45" s="44">
        <v>1</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25</v>
      </c>
      <c r="B46" s="41">
        <v>0</v>
      </c>
      <c r="C46" s="42">
        <v>0</v>
      </c>
      <c r="D46" s="42">
        <v>0</v>
      </c>
      <c r="E46" s="42">
        <v>0</v>
      </c>
      <c r="F46" s="42">
        <v>0</v>
      </c>
      <c r="G46" s="42">
        <v>1</v>
      </c>
      <c r="H46" s="42">
        <v>0</v>
      </c>
      <c r="I46" s="42">
        <v>0</v>
      </c>
      <c r="J46" s="42">
        <v>0</v>
      </c>
      <c r="K46" s="42">
        <v>0</v>
      </c>
      <c r="L46" s="42">
        <v>0</v>
      </c>
      <c r="M46" s="42">
        <v>0</v>
      </c>
      <c r="N46" s="42">
        <v>1</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26</v>
      </c>
      <c r="B47" s="41">
        <v>1</v>
      </c>
      <c r="C47" s="42">
        <v>0</v>
      </c>
      <c r="D47" s="42">
        <v>1</v>
      </c>
      <c r="E47" s="42">
        <v>0</v>
      </c>
      <c r="F47" s="42">
        <v>1</v>
      </c>
      <c r="G47" s="42">
        <v>0</v>
      </c>
      <c r="H47" s="42">
        <v>1</v>
      </c>
      <c r="I47" s="42">
        <v>0</v>
      </c>
      <c r="J47" s="42">
        <v>0</v>
      </c>
      <c r="K47" s="42">
        <v>0</v>
      </c>
      <c r="L47" s="42">
        <v>0</v>
      </c>
      <c r="M47" s="42">
        <v>1</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27</v>
      </c>
      <c r="B48" s="46">
        <v>2</v>
      </c>
      <c r="C48" s="47">
        <v>0</v>
      </c>
      <c r="D48" s="47">
        <v>2</v>
      </c>
      <c r="E48" s="47">
        <v>1</v>
      </c>
      <c r="F48" s="47">
        <v>2</v>
      </c>
      <c r="G48" s="47">
        <v>1</v>
      </c>
      <c r="H48" s="47">
        <v>2</v>
      </c>
      <c r="I48" s="47">
        <v>0</v>
      </c>
      <c r="J48" s="47">
        <v>1</v>
      </c>
      <c r="K48" s="47">
        <v>1</v>
      </c>
      <c r="L48" s="47">
        <v>0</v>
      </c>
      <c r="M48" s="47">
        <v>1</v>
      </c>
      <c r="N48" s="47">
        <v>1</v>
      </c>
      <c r="O48" s="47">
        <v>0</v>
      </c>
      <c r="P48" s="47">
        <v>0</v>
      </c>
      <c r="Q48" s="47">
        <v>1</v>
      </c>
      <c r="R48" s="47">
        <v>1</v>
      </c>
      <c r="S48" s="47">
        <v>0</v>
      </c>
      <c r="T48" s="47">
        <v>0</v>
      </c>
      <c r="U48" s="47">
        <v>1</v>
      </c>
      <c r="V48" s="47">
        <v>1</v>
      </c>
      <c r="W48" s="47">
        <v>1</v>
      </c>
      <c r="X48" s="47">
        <v>0</v>
      </c>
      <c r="Y48" s="47">
        <v>0</v>
      </c>
      <c r="Z48" s="48">
        <v>0</v>
      </c>
      <c r="AA48" s="48">
        <v>0</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0" customFormat="1" x14ac:dyDescent="0.2">
      <c r="A49" s="75" t="s">
        <v>28</v>
      </c>
      <c r="B49" s="52">
        <v>241</v>
      </c>
      <c r="C49" s="53">
        <v>219</v>
      </c>
      <c r="D49" s="53">
        <v>251</v>
      </c>
      <c r="E49" s="53">
        <v>201</v>
      </c>
      <c r="F49" s="53">
        <v>195</v>
      </c>
      <c r="G49" s="53">
        <v>183</v>
      </c>
      <c r="H49" s="53">
        <v>174</v>
      </c>
      <c r="I49" s="53">
        <v>200</v>
      </c>
      <c r="J49" s="53">
        <v>188</v>
      </c>
      <c r="K49" s="53">
        <v>199</v>
      </c>
      <c r="L49" s="53">
        <v>167</v>
      </c>
      <c r="M49" s="53">
        <v>183</v>
      </c>
      <c r="N49" s="53">
        <v>213</v>
      </c>
      <c r="O49" s="53">
        <v>185</v>
      </c>
      <c r="P49" s="53">
        <v>245</v>
      </c>
      <c r="Q49" s="53">
        <v>210</v>
      </c>
      <c r="R49" s="53">
        <v>224</v>
      </c>
      <c r="S49" s="53">
        <v>227</v>
      </c>
      <c r="T49" s="53">
        <v>216</v>
      </c>
      <c r="U49" s="53">
        <v>233</v>
      </c>
      <c r="V49" s="53">
        <v>204</v>
      </c>
      <c r="W49" s="53">
        <v>249</v>
      </c>
      <c r="X49" s="53">
        <v>225</v>
      </c>
      <c r="Y49" s="53">
        <v>217</v>
      </c>
      <c r="Z49" s="54">
        <v>274</v>
      </c>
      <c r="AA49" s="54">
        <v>233</v>
      </c>
      <c r="AB49" s="55">
        <v>267</v>
      </c>
      <c r="AC49" s="56"/>
      <c r="AD49" s="56"/>
      <c r="AE49" s="56"/>
      <c r="AF49" s="38"/>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x14ac:dyDescent="0.2">
      <c r="A50" s="73" t="s">
        <v>29</v>
      </c>
      <c r="B50" s="41">
        <v>0</v>
      </c>
      <c r="C50" s="42">
        <v>0</v>
      </c>
      <c r="D50" s="42">
        <v>0</v>
      </c>
      <c r="E50" s="42">
        <v>0</v>
      </c>
      <c r="F50" s="42">
        <v>0</v>
      </c>
      <c r="G50" s="42">
        <v>0</v>
      </c>
      <c r="H50" s="42">
        <v>1</v>
      </c>
      <c r="I50" s="42">
        <v>0</v>
      </c>
      <c r="J50" s="42">
        <v>2</v>
      </c>
      <c r="K50" s="42">
        <v>1</v>
      </c>
      <c r="L50" s="42">
        <v>1</v>
      </c>
      <c r="M50" s="42">
        <v>0</v>
      </c>
      <c r="N50" s="42">
        <v>3</v>
      </c>
      <c r="O50" s="42">
        <v>0</v>
      </c>
      <c r="P50" s="42">
        <v>0</v>
      </c>
      <c r="Q50" s="42">
        <v>1</v>
      </c>
      <c r="R50" s="42">
        <v>2</v>
      </c>
      <c r="S50" s="42">
        <v>1</v>
      </c>
      <c r="T50" s="42">
        <v>0</v>
      </c>
      <c r="U50" s="42">
        <v>2</v>
      </c>
      <c r="V50" s="42">
        <v>1</v>
      </c>
      <c r="W50" s="42">
        <v>1</v>
      </c>
      <c r="X50" s="42">
        <v>0</v>
      </c>
      <c r="Y50" s="42">
        <v>1</v>
      </c>
      <c r="Z50" s="43">
        <v>1</v>
      </c>
      <c r="AA50" s="43">
        <v>0</v>
      </c>
      <c r="AB50" s="44">
        <v>4</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30</v>
      </c>
      <c r="B51" s="46">
        <v>241</v>
      </c>
      <c r="C51" s="47">
        <v>219</v>
      </c>
      <c r="D51" s="47">
        <v>251</v>
      </c>
      <c r="E51" s="47">
        <v>201</v>
      </c>
      <c r="F51" s="47">
        <v>195</v>
      </c>
      <c r="G51" s="47">
        <v>183</v>
      </c>
      <c r="H51" s="47">
        <v>175</v>
      </c>
      <c r="I51" s="47">
        <v>200</v>
      </c>
      <c r="J51" s="47">
        <v>190</v>
      </c>
      <c r="K51" s="47">
        <v>200</v>
      </c>
      <c r="L51" s="47">
        <v>168</v>
      </c>
      <c r="M51" s="47">
        <v>183</v>
      </c>
      <c r="N51" s="47">
        <v>216</v>
      </c>
      <c r="O51" s="47">
        <v>185</v>
      </c>
      <c r="P51" s="47">
        <v>245</v>
      </c>
      <c r="Q51" s="47">
        <v>211</v>
      </c>
      <c r="R51" s="47">
        <v>226</v>
      </c>
      <c r="S51" s="47">
        <v>228</v>
      </c>
      <c r="T51" s="47">
        <v>216</v>
      </c>
      <c r="U51" s="47">
        <v>235</v>
      </c>
      <c r="V51" s="47">
        <v>205</v>
      </c>
      <c r="W51" s="47">
        <v>250</v>
      </c>
      <c r="X51" s="47">
        <v>225</v>
      </c>
      <c r="Y51" s="47">
        <v>218</v>
      </c>
      <c r="Z51" s="48">
        <v>275</v>
      </c>
      <c r="AA51" s="48">
        <v>233</v>
      </c>
      <c r="AB51" s="49">
        <v>271</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0" customFormat="1" x14ac:dyDescent="0.2">
      <c r="A52" s="75" t="s">
        <v>31</v>
      </c>
      <c r="B52" s="52">
        <v>9</v>
      </c>
      <c r="C52" s="53">
        <v>16</v>
      </c>
      <c r="D52" s="53">
        <v>10</v>
      </c>
      <c r="E52" s="53">
        <v>7</v>
      </c>
      <c r="F52" s="53">
        <v>11</v>
      </c>
      <c r="G52" s="53">
        <v>6</v>
      </c>
      <c r="H52" s="53">
        <v>7</v>
      </c>
      <c r="I52" s="53">
        <v>9</v>
      </c>
      <c r="J52" s="53">
        <v>14</v>
      </c>
      <c r="K52" s="53">
        <v>11</v>
      </c>
      <c r="L52" s="53">
        <v>14</v>
      </c>
      <c r="M52" s="53">
        <v>7</v>
      </c>
      <c r="N52" s="53">
        <v>13</v>
      </c>
      <c r="O52" s="53">
        <v>11</v>
      </c>
      <c r="P52" s="53">
        <v>9</v>
      </c>
      <c r="Q52" s="53">
        <v>10</v>
      </c>
      <c r="R52" s="53">
        <v>11</v>
      </c>
      <c r="S52" s="53">
        <v>15</v>
      </c>
      <c r="T52" s="53">
        <v>15</v>
      </c>
      <c r="U52" s="53">
        <v>13</v>
      </c>
      <c r="V52" s="53">
        <v>15</v>
      </c>
      <c r="W52" s="53">
        <v>11</v>
      </c>
      <c r="X52" s="53">
        <v>15</v>
      </c>
      <c r="Y52" s="53">
        <v>15</v>
      </c>
      <c r="Z52" s="54">
        <v>16</v>
      </c>
      <c r="AA52" s="54">
        <v>14</v>
      </c>
      <c r="AB52" s="55">
        <v>11</v>
      </c>
      <c r="AC52" s="56"/>
      <c r="AD52" s="56"/>
      <c r="AE52" s="56"/>
      <c r="AF52" s="38"/>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x14ac:dyDescent="0.2">
      <c r="A53" s="73" t="s">
        <v>32</v>
      </c>
      <c r="B53" s="41">
        <v>3</v>
      </c>
      <c r="C53" s="42">
        <v>2</v>
      </c>
      <c r="D53" s="42">
        <v>4</v>
      </c>
      <c r="E53" s="42">
        <v>3</v>
      </c>
      <c r="F53" s="42">
        <v>2</v>
      </c>
      <c r="G53" s="42">
        <v>1</v>
      </c>
      <c r="H53" s="42">
        <v>0</v>
      </c>
      <c r="I53" s="42">
        <v>2</v>
      </c>
      <c r="J53" s="42">
        <v>1</v>
      </c>
      <c r="K53" s="42">
        <v>2</v>
      </c>
      <c r="L53" s="42">
        <v>3</v>
      </c>
      <c r="M53" s="42">
        <v>0</v>
      </c>
      <c r="N53" s="42">
        <v>2</v>
      </c>
      <c r="O53" s="42">
        <v>5</v>
      </c>
      <c r="P53" s="42">
        <v>1</v>
      </c>
      <c r="Q53" s="42">
        <v>2</v>
      </c>
      <c r="R53" s="42">
        <v>7</v>
      </c>
      <c r="S53" s="42">
        <v>3</v>
      </c>
      <c r="T53" s="42">
        <v>2</v>
      </c>
      <c r="U53" s="42">
        <v>2</v>
      </c>
      <c r="V53" s="42">
        <v>3</v>
      </c>
      <c r="W53" s="42">
        <v>2</v>
      </c>
      <c r="X53" s="42">
        <v>6</v>
      </c>
      <c r="Y53" s="42">
        <v>3</v>
      </c>
      <c r="Z53" s="43">
        <v>5</v>
      </c>
      <c r="AA53" s="43">
        <v>5</v>
      </c>
      <c r="AB53" s="44">
        <v>3</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33</v>
      </c>
      <c r="B54" s="46">
        <v>12</v>
      </c>
      <c r="C54" s="47">
        <v>18</v>
      </c>
      <c r="D54" s="47">
        <v>14</v>
      </c>
      <c r="E54" s="47">
        <v>10</v>
      </c>
      <c r="F54" s="47">
        <v>13</v>
      </c>
      <c r="G54" s="47">
        <v>7</v>
      </c>
      <c r="H54" s="47">
        <v>7</v>
      </c>
      <c r="I54" s="47">
        <v>11</v>
      </c>
      <c r="J54" s="47">
        <v>15</v>
      </c>
      <c r="K54" s="47">
        <v>13</v>
      </c>
      <c r="L54" s="47">
        <v>17</v>
      </c>
      <c r="M54" s="47">
        <v>7</v>
      </c>
      <c r="N54" s="47">
        <v>15</v>
      </c>
      <c r="O54" s="47">
        <v>16</v>
      </c>
      <c r="P54" s="47">
        <v>10</v>
      </c>
      <c r="Q54" s="47">
        <v>12</v>
      </c>
      <c r="R54" s="47">
        <v>18</v>
      </c>
      <c r="S54" s="47">
        <v>18</v>
      </c>
      <c r="T54" s="47">
        <v>17</v>
      </c>
      <c r="U54" s="47">
        <v>15</v>
      </c>
      <c r="V54" s="47">
        <v>18</v>
      </c>
      <c r="W54" s="47">
        <v>13</v>
      </c>
      <c r="X54" s="47">
        <v>21</v>
      </c>
      <c r="Y54" s="47">
        <v>18</v>
      </c>
      <c r="Z54" s="48">
        <v>21</v>
      </c>
      <c r="AA54" s="48">
        <v>19</v>
      </c>
      <c r="AB54" s="49">
        <v>14</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34</v>
      </c>
      <c r="B55" s="46">
        <v>5</v>
      </c>
      <c r="C55" s="47">
        <v>4</v>
      </c>
      <c r="D55" s="47">
        <v>4</v>
      </c>
      <c r="E55" s="47">
        <v>2</v>
      </c>
      <c r="F55" s="47">
        <v>5</v>
      </c>
      <c r="G55" s="47">
        <v>1</v>
      </c>
      <c r="H55" s="47">
        <v>4</v>
      </c>
      <c r="I55" s="47">
        <v>0</v>
      </c>
      <c r="J55" s="47">
        <v>0</v>
      </c>
      <c r="K55" s="47">
        <v>4</v>
      </c>
      <c r="L55" s="47">
        <v>3</v>
      </c>
      <c r="M55" s="47">
        <v>2</v>
      </c>
      <c r="N55" s="47">
        <v>3</v>
      </c>
      <c r="O55" s="47">
        <v>1</v>
      </c>
      <c r="P55" s="47">
        <v>2</v>
      </c>
      <c r="Q55" s="47">
        <v>4</v>
      </c>
      <c r="R55" s="47">
        <v>2</v>
      </c>
      <c r="S55" s="47">
        <v>3</v>
      </c>
      <c r="T55" s="47">
        <v>3</v>
      </c>
      <c r="U55" s="47">
        <v>3</v>
      </c>
      <c r="V55" s="47">
        <v>6</v>
      </c>
      <c r="W55" s="47">
        <v>3</v>
      </c>
      <c r="X55" s="47">
        <v>0</v>
      </c>
      <c r="Y55" s="47">
        <v>4</v>
      </c>
      <c r="Z55" s="48">
        <v>3</v>
      </c>
      <c r="AA55" s="48">
        <v>2</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35</v>
      </c>
      <c r="B56" s="34">
        <v>0</v>
      </c>
      <c r="C56" s="35">
        <v>2</v>
      </c>
      <c r="D56" s="35">
        <v>0</v>
      </c>
      <c r="E56" s="35">
        <v>0</v>
      </c>
      <c r="F56" s="35">
        <v>0</v>
      </c>
      <c r="G56" s="35">
        <v>0</v>
      </c>
      <c r="H56" s="35">
        <v>0</v>
      </c>
      <c r="I56" s="35">
        <v>0</v>
      </c>
      <c r="J56" s="35">
        <v>0</v>
      </c>
      <c r="K56" s="35">
        <v>0</v>
      </c>
      <c r="L56" s="35">
        <v>0</v>
      </c>
      <c r="M56" s="35">
        <v>0</v>
      </c>
      <c r="N56" s="35">
        <v>1</v>
      </c>
      <c r="O56" s="35">
        <v>1</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36</v>
      </c>
      <c r="B57" s="41">
        <v>0</v>
      </c>
      <c r="C57" s="42">
        <v>0</v>
      </c>
      <c r="D57" s="42">
        <v>1</v>
      </c>
      <c r="E57" s="42">
        <v>1</v>
      </c>
      <c r="F57" s="42">
        <v>0</v>
      </c>
      <c r="G57" s="42">
        <v>0</v>
      </c>
      <c r="H57" s="42">
        <v>0</v>
      </c>
      <c r="I57" s="42">
        <v>3</v>
      </c>
      <c r="J57" s="42">
        <v>0</v>
      </c>
      <c r="K57" s="42">
        <v>1</v>
      </c>
      <c r="L57" s="42">
        <v>2</v>
      </c>
      <c r="M57" s="42">
        <v>1</v>
      </c>
      <c r="N57" s="42">
        <v>0</v>
      </c>
      <c r="O57" s="42">
        <v>0</v>
      </c>
      <c r="P57" s="42">
        <v>0</v>
      </c>
      <c r="Q57" s="42">
        <v>2</v>
      </c>
      <c r="R57" s="42">
        <v>3</v>
      </c>
      <c r="S57" s="42">
        <v>2</v>
      </c>
      <c r="T57" s="42">
        <v>1</v>
      </c>
      <c r="U57" s="42">
        <v>0</v>
      </c>
      <c r="V57" s="42">
        <v>2</v>
      </c>
      <c r="W57" s="42">
        <v>1</v>
      </c>
      <c r="X57" s="42">
        <v>1</v>
      </c>
      <c r="Y57" s="42">
        <v>0</v>
      </c>
      <c r="Z57" s="43">
        <v>0</v>
      </c>
      <c r="AA57" s="43">
        <v>0</v>
      </c>
      <c r="AB57" s="44">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37</v>
      </c>
      <c r="B58" s="41">
        <v>2</v>
      </c>
      <c r="C58" s="42">
        <v>0</v>
      </c>
      <c r="D58" s="42">
        <v>1</v>
      </c>
      <c r="E58" s="42">
        <v>4</v>
      </c>
      <c r="F58" s="42">
        <v>0</v>
      </c>
      <c r="G58" s="42">
        <v>1</v>
      </c>
      <c r="H58" s="42">
        <v>2</v>
      </c>
      <c r="I58" s="42">
        <v>0</v>
      </c>
      <c r="J58" s="42">
        <v>2</v>
      </c>
      <c r="K58" s="42">
        <v>0</v>
      </c>
      <c r="L58" s="42">
        <v>3</v>
      </c>
      <c r="M58" s="42">
        <v>0</v>
      </c>
      <c r="N58" s="42">
        <v>0</v>
      </c>
      <c r="O58" s="42">
        <v>0</v>
      </c>
      <c r="P58" s="42">
        <v>1</v>
      </c>
      <c r="Q58" s="42">
        <v>4</v>
      </c>
      <c r="R58" s="42">
        <v>1</v>
      </c>
      <c r="S58" s="42">
        <v>2</v>
      </c>
      <c r="T58" s="42">
        <v>0</v>
      </c>
      <c r="U58" s="42">
        <v>1</v>
      </c>
      <c r="V58" s="42">
        <v>4</v>
      </c>
      <c r="W58" s="42">
        <v>4</v>
      </c>
      <c r="X58" s="42">
        <v>0</v>
      </c>
      <c r="Y58" s="42">
        <v>0</v>
      </c>
      <c r="Z58" s="43">
        <v>0</v>
      </c>
      <c r="AA58" s="43">
        <v>3</v>
      </c>
      <c r="AB58" s="44">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38</v>
      </c>
      <c r="B59" s="41">
        <v>5</v>
      </c>
      <c r="C59" s="42">
        <v>5</v>
      </c>
      <c r="D59" s="42">
        <v>9</v>
      </c>
      <c r="E59" s="42">
        <v>9</v>
      </c>
      <c r="F59" s="42">
        <v>3</v>
      </c>
      <c r="G59" s="42">
        <v>2</v>
      </c>
      <c r="H59" s="42">
        <v>3</v>
      </c>
      <c r="I59" s="42">
        <v>6</v>
      </c>
      <c r="J59" s="42">
        <v>1</v>
      </c>
      <c r="K59" s="42">
        <v>7</v>
      </c>
      <c r="L59" s="42">
        <v>5</v>
      </c>
      <c r="M59" s="42">
        <v>5</v>
      </c>
      <c r="N59" s="42">
        <v>7</v>
      </c>
      <c r="O59" s="42">
        <v>2</v>
      </c>
      <c r="P59" s="42">
        <v>4</v>
      </c>
      <c r="Q59" s="42">
        <v>4</v>
      </c>
      <c r="R59" s="42">
        <v>4</v>
      </c>
      <c r="S59" s="42">
        <v>6</v>
      </c>
      <c r="T59" s="42">
        <v>8</v>
      </c>
      <c r="U59" s="42">
        <v>8</v>
      </c>
      <c r="V59" s="42">
        <v>12</v>
      </c>
      <c r="W59" s="42">
        <v>6</v>
      </c>
      <c r="X59" s="42">
        <v>12</v>
      </c>
      <c r="Y59" s="42">
        <v>10</v>
      </c>
      <c r="Z59" s="43">
        <v>9</v>
      </c>
      <c r="AA59" s="43">
        <v>10</v>
      </c>
      <c r="AB59" s="44">
        <v>12</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39</v>
      </c>
      <c r="B60" s="46">
        <v>7</v>
      </c>
      <c r="C60" s="47">
        <v>7</v>
      </c>
      <c r="D60" s="47">
        <v>11</v>
      </c>
      <c r="E60" s="47">
        <v>14</v>
      </c>
      <c r="F60" s="47">
        <v>3</v>
      </c>
      <c r="G60" s="47">
        <v>3</v>
      </c>
      <c r="H60" s="47">
        <v>5</v>
      </c>
      <c r="I60" s="47">
        <v>9</v>
      </c>
      <c r="J60" s="47">
        <v>3</v>
      </c>
      <c r="K60" s="47">
        <v>8</v>
      </c>
      <c r="L60" s="47">
        <v>10</v>
      </c>
      <c r="M60" s="47">
        <v>6</v>
      </c>
      <c r="N60" s="47">
        <v>8</v>
      </c>
      <c r="O60" s="47">
        <v>3</v>
      </c>
      <c r="P60" s="47">
        <v>5</v>
      </c>
      <c r="Q60" s="47">
        <v>10</v>
      </c>
      <c r="R60" s="47">
        <v>8</v>
      </c>
      <c r="S60" s="47">
        <v>10</v>
      </c>
      <c r="T60" s="47">
        <v>9</v>
      </c>
      <c r="U60" s="47">
        <v>9</v>
      </c>
      <c r="V60" s="47">
        <v>18</v>
      </c>
      <c r="W60" s="47">
        <v>11</v>
      </c>
      <c r="X60" s="47">
        <v>13</v>
      </c>
      <c r="Y60" s="47">
        <v>10</v>
      </c>
      <c r="Z60" s="48">
        <v>9</v>
      </c>
      <c r="AA60" s="48">
        <v>13</v>
      </c>
      <c r="AB60" s="49">
        <v>15</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40</v>
      </c>
      <c r="B61" s="52">
        <v>11</v>
      </c>
      <c r="C61" s="53">
        <v>12</v>
      </c>
      <c r="D61" s="53">
        <v>12</v>
      </c>
      <c r="E61" s="53">
        <v>7</v>
      </c>
      <c r="F61" s="53">
        <v>8</v>
      </c>
      <c r="G61" s="53">
        <v>11</v>
      </c>
      <c r="H61" s="53">
        <v>6</v>
      </c>
      <c r="I61" s="53">
        <v>11</v>
      </c>
      <c r="J61" s="53">
        <v>14</v>
      </c>
      <c r="K61" s="53">
        <v>18</v>
      </c>
      <c r="L61" s="53">
        <v>14</v>
      </c>
      <c r="M61" s="53">
        <v>13</v>
      </c>
      <c r="N61" s="53">
        <v>19</v>
      </c>
      <c r="O61" s="53">
        <v>11</v>
      </c>
      <c r="P61" s="53">
        <v>17</v>
      </c>
      <c r="Q61" s="53">
        <v>15</v>
      </c>
      <c r="R61" s="53">
        <v>13</v>
      </c>
      <c r="S61" s="53">
        <v>17</v>
      </c>
      <c r="T61" s="53">
        <v>21</v>
      </c>
      <c r="U61" s="53">
        <v>25</v>
      </c>
      <c r="V61" s="53">
        <v>10</v>
      </c>
      <c r="W61" s="53">
        <v>12</v>
      </c>
      <c r="X61" s="53">
        <v>9</v>
      </c>
      <c r="Y61" s="53">
        <v>19</v>
      </c>
      <c r="Z61" s="54">
        <v>20</v>
      </c>
      <c r="AA61" s="54">
        <v>11</v>
      </c>
      <c r="AB61" s="55">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41</v>
      </c>
      <c r="B62" s="41">
        <v>0</v>
      </c>
      <c r="C62" s="42">
        <v>0</v>
      </c>
      <c r="D62" s="42">
        <v>0</v>
      </c>
      <c r="E62" s="42">
        <v>0</v>
      </c>
      <c r="F62" s="42">
        <v>0</v>
      </c>
      <c r="G62" s="42">
        <v>0</v>
      </c>
      <c r="H62" s="42">
        <v>0</v>
      </c>
      <c r="I62" s="42">
        <v>0</v>
      </c>
      <c r="J62" s="42">
        <v>0</v>
      </c>
      <c r="K62" s="42">
        <v>2</v>
      </c>
      <c r="L62" s="42">
        <v>0</v>
      </c>
      <c r="M62" s="42">
        <v>1</v>
      </c>
      <c r="N62" s="42">
        <v>0</v>
      </c>
      <c r="O62" s="42">
        <v>1</v>
      </c>
      <c r="P62" s="42">
        <v>0</v>
      </c>
      <c r="Q62" s="42">
        <v>1</v>
      </c>
      <c r="R62" s="42">
        <v>0</v>
      </c>
      <c r="S62" s="42">
        <v>0</v>
      </c>
      <c r="T62" s="42">
        <v>1</v>
      </c>
      <c r="U62" s="42">
        <v>2</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42</v>
      </c>
      <c r="B63" s="46">
        <v>11</v>
      </c>
      <c r="C63" s="47">
        <v>12</v>
      </c>
      <c r="D63" s="47">
        <v>12</v>
      </c>
      <c r="E63" s="47">
        <v>7</v>
      </c>
      <c r="F63" s="47">
        <v>8</v>
      </c>
      <c r="G63" s="47">
        <v>11</v>
      </c>
      <c r="H63" s="47">
        <v>6</v>
      </c>
      <c r="I63" s="47">
        <v>11</v>
      </c>
      <c r="J63" s="47">
        <v>14</v>
      </c>
      <c r="K63" s="47">
        <v>20</v>
      </c>
      <c r="L63" s="47">
        <v>14</v>
      </c>
      <c r="M63" s="47">
        <v>14</v>
      </c>
      <c r="N63" s="47">
        <v>19</v>
      </c>
      <c r="O63" s="47">
        <v>12</v>
      </c>
      <c r="P63" s="47">
        <v>17</v>
      </c>
      <c r="Q63" s="47">
        <v>16</v>
      </c>
      <c r="R63" s="47">
        <v>13</v>
      </c>
      <c r="S63" s="47">
        <v>17</v>
      </c>
      <c r="T63" s="47">
        <v>22</v>
      </c>
      <c r="U63" s="47">
        <v>27</v>
      </c>
      <c r="V63" s="47">
        <v>10</v>
      </c>
      <c r="W63" s="47">
        <v>12</v>
      </c>
      <c r="X63" s="47">
        <v>9</v>
      </c>
      <c r="Y63" s="47">
        <v>19</v>
      </c>
      <c r="Z63" s="48">
        <v>20</v>
      </c>
      <c r="AA63" s="48">
        <v>11</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43</v>
      </c>
      <c r="B64" s="58">
        <v>278</v>
      </c>
      <c r="C64" s="59">
        <v>260</v>
      </c>
      <c r="D64" s="59">
        <v>294</v>
      </c>
      <c r="E64" s="59">
        <v>235</v>
      </c>
      <c r="F64" s="59">
        <v>226</v>
      </c>
      <c r="G64" s="59">
        <v>206</v>
      </c>
      <c r="H64" s="59">
        <v>199</v>
      </c>
      <c r="I64" s="59">
        <v>231</v>
      </c>
      <c r="J64" s="59">
        <v>223</v>
      </c>
      <c r="K64" s="59">
        <v>246</v>
      </c>
      <c r="L64" s="59">
        <v>212</v>
      </c>
      <c r="M64" s="59">
        <v>213</v>
      </c>
      <c r="N64" s="59">
        <v>262</v>
      </c>
      <c r="O64" s="59">
        <v>217</v>
      </c>
      <c r="P64" s="59">
        <v>279</v>
      </c>
      <c r="Q64" s="59">
        <v>254</v>
      </c>
      <c r="R64" s="59">
        <v>268</v>
      </c>
      <c r="S64" s="59">
        <v>276</v>
      </c>
      <c r="T64" s="59">
        <v>267</v>
      </c>
      <c r="U64" s="59">
        <v>290</v>
      </c>
      <c r="V64" s="59">
        <v>258</v>
      </c>
      <c r="W64" s="59">
        <v>290</v>
      </c>
      <c r="X64" s="59">
        <v>268</v>
      </c>
      <c r="Y64" s="59">
        <v>269</v>
      </c>
      <c r="Z64" s="60">
        <v>328</v>
      </c>
      <c r="AA64" s="60">
        <v>278</v>
      </c>
      <c r="AB64" s="61">
        <v>308</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44</v>
      </c>
      <c r="B65" s="41">
        <v>54</v>
      </c>
      <c r="C65" s="42">
        <v>30</v>
      </c>
      <c r="D65" s="42">
        <v>63</v>
      </c>
      <c r="E65" s="42">
        <v>45</v>
      </c>
      <c r="F65" s="42">
        <v>38</v>
      </c>
      <c r="G65" s="42">
        <v>62</v>
      </c>
      <c r="H65" s="42">
        <v>55</v>
      </c>
      <c r="I65" s="42">
        <v>57</v>
      </c>
      <c r="J65" s="42">
        <v>65</v>
      </c>
      <c r="K65" s="42">
        <v>47</v>
      </c>
      <c r="L65" s="42">
        <v>25</v>
      </c>
      <c r="M65" s="42">
        <v>43</v>
      </c>
      <c r="N65" s="42">
        <v>49</v>
      </c>
      <c r="O65" s="42">
        <v>35</v>
      </c>
      <c r="P65" s="42">
        <v>41</v>
      </c>
      <c r="Q65" s="42">
        <v>55</v>
      </c>
      <c r="R65" s="42">
        <v>40</v>
      </c>
      <c r="S65" s="42">
        <v>64</v>
      </c>
      <c r="T65" s="42">
        <v>67</v>
      </c>
      <c r="U65" s="42">
        <v>70</v>
      </c>
      <c r="V65" s="42">
        <v>83</v>
      </c>
      <c r="W65" s="42">
        <v>65</v>
      </c>
      <c r="X65" s="42">
        <v>42</v>
      </c>
      <c r="Y65" s="42">
        <v>55</v>
      </c>
      <c r="Z65" s="43">
        <v>90</v>
      </c>
      <c r="AA65" s="43">
        <v>57</v>
      </c>
      <c r="AB65" s="44">
        <v>35</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45</v>
      </c>
      <c r="B66" s="41">
        <v>5</v>
      </c>
      <c r="C66" s="42">
        <v>6</v>
      </c>
      <c r="D66" s="42">
        <v>17</v>
      </c>
      <c r="E66" s="42">
        <v>8</v>
      </c>
      <c r="F66" s="42">
        <v>5</v>
      </c>
      <c r="G66" s="42">
        <v>10</v>
      </c>
      <c r="H66" s="42">
        <v>7</v>
      </c>
      <c r="I66" s="42">
        <v>11</v>
      </c>
      <c r="J66" s="42">
        <v>5</v>
      </c>
      <c r="K66" s="42">
        <v>6</v>
      </c>
      <c r="L66" s="42">
        <v>7</v>
      </c>
      <c r="M66" s="42">
        <v>9</v>
      </c>
      <c r="N66" s="42">
        <v>14</v>
      </c>
      <c r="O66" s="42">
        <v>5</v>
      </c>
      <c r="P66" s="42">
        <v>4</v>
      </c>
      <c r="Q66" s="42">
        <v>9</v>
      </c>
      <c r="R66" s="42">
        <v>7</v>
      </c>
      <c r="S66" s="42">
        <v>18</v>
      </c>
      <c r="T66" s="42">
        <v>19</v>
      </c>
      <c r="U66" s="42">
        <v>22</v>
      </c>
      <c r="V66" s="42">
        <v>36</v>
      </c>
      <c r="W66" s="42">
        <v>30</v>
      </c>
      <c r="X66" s="42">
        <v>25</v>
      </c>
      <c r="Y66" s="42">
        <v>16</v>
      </c>
      <c r="Z66" s="43">
        <v>14</v>
      </c>
      <c r="AA66" s="43">
        <v>22</v>
      </c>
      <c r="AB66" s="44">
        <v>10</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46</v>
      </c>
      <c r="B67" s="46">
        <v>59</v>
      </c>
      <c r="C67" s="47">
        <v>36</v>
      </c>
      <c r="D67" s="47">
        <v>80</v>
      </c>
      <c r="E67" s="47">
        <v>53</v>
      </c>
      <c r="F67" s="47">
        <v>43</v>
      </c>
      <c r="G67" s="47">
        <v>72</v>
      </c>
      <c r="H67" s="47">
        <v>62</v>
      </c>
      <c r="I67" s="47">
        <v>68</v>
      </c>
      <c r="J67" s="47">
        <v>70</v>
      </c>
      <c r="K67" s="47">
        <v>53</v>
      </c>
      <c r="L67" s="47">
        <v>32</v>
      </c>
      <c r="M67" s="47">
        <v>52</v>
      </c>
      <c r="N67" s="47">
        <v>63</v>
      </c>
      <c r="O67" s="47">
        <v>40</v>
      </c>
      <c r="P67" s="47">
        <v>45</v>
      </c>
      <c r="Q67" s="47">
        <v>64</v>
      </c>
      <c r="R67" s="47">
        <v>47</v>
      </c>
      <c r="S67" s="47">
        <v>82</v>
      </c>
      <c r="T67" s="47">
        <v>86</v>
      </c>
      <c r="U67" s="47">
        <v>92</v>
      </c>
      <c r="V67" s="47">
        <v>119</v>
      </c>
      <c r="W67" s="47">
        <v>95</v>
      </c>
      <c r="X67" s="47">
        <v>67</v>
      </c>
      <c r="Y67" s="47">
        <v>71</v>
      </c>
      <c r="Z67" s="48">
        <v>104</v>
      </c>
      <c r="AA67" s="48">
        <v>79</v>
      </c>
      <c r="AB67" s="49">
        <v>45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47</v>
      </c>
      <c r="B68" s="41">
        <v>20</v>
      </c>
      <c r="C68" s="42">
        <v>26</v>
      </c>
      <c r="D68" s="42">
        <v>38</v>
      </c>
      <c r="E68" s="42">
        <v>48</v>
      </c>
      <c r="F68" s="42">
        <v>28</v>
      </c>
      <c r="G68" s="42">
        <v>40</v>
      </c>
      <c r="H68" s="42">
        <v>35</v>
      </c>
      <c r="I68" s="42">
        <v>52</v>
      </c>
      <c r="J68" s="42">
        <v>60</v>
      </c>
      <c r="K68" s="42">
        <v>31</v>
      </c>
      <c r="L68" s="42">
        <v>30</v>
      </c>
      <c r="M68" s="42">
        <v>31</v>
      </c>
      <c r="N68" s="42">
        <v>32</v>
      </c>
      <c r="O68" s="42">
        <v>32</v>
      </c>
      <c r="P68" s="42">
        <v>36</v>
      </c>
      <c r="Q68" s="42">
        <v>50</v>
      </c>
      <c r="R68" s="42">
        <v>43</v>
      </c>
      <c r="S68" s="42">
        <v>53</v>
      </c>
      <c r="T68" s="42">
        <v>44</v>
      </c>
      <c r="U68" s="42">
        <v>58</v>
      </c>
      <c r="V68" s="42">
        <v>39</v>
      </c>
      <c r="W68" s="42">
        <v>33</v>
      </c>
      <c r="X68" s="42">
        <v>30</v>
      </c>
      <c r="Y68" s="42">
        <v>30</v>
      </c>
      <c r="Z68" s="43">
        <v>63</v>
      </c>
      <c r="AA68" s="43">
        <v>36</v>
      </c>
      <c r="AB68" s="44">
        <v>34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48</v>
      </c>
      <c r="B69" s="41">
        <v>3</v>
      </c>
      <c r="C69" s="42">
        <v>9</v>
      </c>
      <c r="D69" s="42">
        <v>4</v>
      </c>
      <c r="E69" s="42">
        <v>5</v>
      </c>
      <c r="F69" s="42">
        <v>5</v>
      </c>
      <c r="G69" s="42">
        <v>4</v>
      </c>
      <c r="H69" s="42">
        <v>8</v>
      </c>
      <c r="I69" s="42">
        <v>7</v>
      </c>
      <c r="J69" s="42">
        <v>6</v>
      </c>
      <c r="K69" s="42">
        <v>4</v>
      </c>
      <c r="L69" s="42">
        <v>4</v>
      </c>
      <c r="M69" s="42">
        <v>5</v>
      </c>
      <c r="N69" s="42">
        <v>5</v>
      </c>
      <c r="O69" s="42">
        <v>0</v>
      </c>
      <c r="P69" s="42">
        <v>7</v>
      </c>
      <c r="Q69" s="42">
        <v>3</v>
      </c>
      <c r="R69" s="42">
        <v>9</v>
      </c>
      <c r="S69" s="42">
        <v>8</v>
      </c>
      <c r="T69" s="42">
        <v>13</v>
      </c>
      <c r="U69" s="42">
        <v>11</v>
      </c>
      <c r="V69" s="42">
        <v>6</v>
      </c>
      <c r="W69" s="42">
        <v>3</v>
      </c>
      <c r="X69" s="42">
        <v>2</v>
      </c>
      <c r="Y69" s="42">
        <v>9</v>
      </c>
      <c r="Z69" s="43">
        <v>8</v>
      </c>
      <c r="AA69" s="43">
        <v>5</v>
      </c>
      <c r="AB69" s="44">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49</v>
      </c>
      <c r="B70" s="46">
        <v>23</v>
      </c>
      <c r="C70" s="47">
        <v>35</v>
      </c>
      <c r="D70" s="47">
        <v>42</v>
      </c>
      <c r="E70" s="47">
        <v>53</v>
      </c>
      <c r="F70" s="47">
        <v>33</v>
      </c>
      <c r="G70" s="47">
        <v>44</v>
      </c>
      <c r="H70" s="47">
        <v>43</v>
      </c>
      <c r="I70" s="47">
        <v>59</v>
      </c>
      <c r="J70" s="47">
        <v>66</v>
      </c>
      <c r="K70" s="47">
        <v>35</v>
      </c>
      <c r="L70" s="47">
        <v>34</v>
      </c>
      <c r="M70" s="47">
        <v>36</v>
      </c>
      <c r="N70" s="47">
        <v>37</v>
      </c>
      <c r="O70" s="47">
        <v>32</v>
      </c>
      <c r="P70" s="47">
        <v>43</v>
      </c>
      <c r="Q70" s="47">
        <v>53</v>
      </c>
      <c r="R70" s="47">
        <v>52</v>
      </c>
      <c r="S70" s="47">
        <v>61</v>
      </c>
      <c r="T70" s="47">
        <v>57</v>
      </c>
      <c r="U70" s="47">
        <v>69</v>
      </c>
      <c r="V70" s="47">
        <v>45</v>
      </c>
      <c r="W70" s="47">
        <v>36</v>
      </c>
      <c r="X70" s="47">
        <v>32</v>
      </c>
      <c r="Y70" s="47">
        <v>39</v>
      </c>
      <c r="Z70" s="48">
        <v>71</v>
      </c>
      <c r="AA70" s="48">
        <v>41</v>
      </c>
      <c r="AB70" s="49">
        <v>39</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50</v>
      </c>
      <c r="B71" s="41">
        <v>16</v>
      </c>
      <c r="C71" s="42">
        <v>23</v>
      </c>
      <c r="D71" s="42">
        <v>40</v>
      </c>
      <c r="E71" s="42">
        <v>36</v>
      </c>
      <c r="F71" s="42">
        <v>23</v>
      </c>
      <c r="G71" s="42">
        <v>31</v>
      </c>
      <c r="H71" s="42">
        <v>14</v>
      </c>
      <c r="I71" s="42">
        <v>46</v>
      </c>
      <c r="J71" s="42">
        <v>45</v>
      </c>
      <c r="K71" s="42">
        <v>40</v>
      </c>
      <c r="L71" s="42">
        <v>37</v>
      </c>
      <c r="M71" s="42">
        <v>41</v>
      </c>
      <c r="N71" s="42">
        <v>34</v>
      </c>
      <c r="O71" s="42">
        <v>37</v>
      </c>
      <c r="P71" s="42">
        <v>38</v>
      </c>
      <c r="Q71" s="42">
        <v>43</v>
      </c>
      <c r="R71" s="42">
        <v>32</v>
      </c>
      <c r="S71" s="42">
        <v>58</v>
      </c>
      <c r="T71" s="42">
        <v>55</v>
      </c>
      <c r="U71" s="42">
        <v>59</v>
      </c>
      <c r="V71" s="42">
        <v>51</v>
      </c>
      <c r="W71" s="42">
        <v>33</v>
      </c>
      <c r="X71" s="42">
        <v>22</v>
      </c>
      <c r="Y71" s="42">
        <v>26</v>
      </c>
      <c r="Z71" s="43">
        <v>66</v>
      </c>
      <c r="AA71" s="43">
        <v>35</v>
      </c>
      <c r="AB71" s="44">
        <v>48</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51</v>
      </c>
      <c r="B72" s="41">
        <v>29</v>
      </c>
      <c r="C72" s="42">
        <v>22</v>
      </c>
      <c r="D72" s="42">
        <v>26</v>
      </c>
      <c r="E72" s="42">
        <v>39</v>
      </c>
      <c r="F72" s="42">
        <v>43</v>
      </c>
      <c r="G72" s="42">
        <v>15</v>
      </c>
      <c r="H72" s="42">
        <v>18</v>
      </c>
      <c r="I72" s="42">
        <v>18</v>
      </c>
      <c r="J72" s="42">
        <v>23</v>
      </c>
      <c r="K72" s="42">
        <v>34</v>
      </c>
      <c r="L72" s="42">
        <v>40</v>
      </c>
      <c r="M72" s="42">
        <v>31</v>
      </c>
      <c r="N72" s="42">
        <v>24</v>
      </c>
      <c r="O72" s="42">
        <v>44</v>
      </c>
      <c r="P72" s="42">
        <v>25</v>
      </c>
      <c r="Q72" s="42">
        <v>23</v>
      </c>
      <c r="R72" s="42">
        <v>22</v>
      </c>
      <c r="S72" s="42">
        <v>39</v>
      </c>
      <c r="T72" s="42">
        <v>29</v>
      </c>
      <c r="U72" s="42">
        <v>23</v>
      </c>
      <c r="V72" s="42">
        <v>26</v>
      </c>
      <c r="W72" s="42">
        <v>25</v>
      </c>
      <c r="X72" s="42">
        <v>26</v>
      </c>
      <c r="Y72" s="42">
        <v>26</v>
      </c>
      <c r="Z72" s="43">
        <v>38</v>
      </c>
      <c r="AA72" s="43">
        <v>46</v>
      </c>
      <c r="AB72" s="44">
        <v>59</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52</v>
      </c>
      <c r="B73" s="46">
        <v>45</v>
      </c>
      <c r="C73" s="47">
        <v>45</v>
      </c>
      <c r="D73" s="47">
        <v>66</v>
      </c>
      <c r="E73" s="47">
        <v>75</v>
      </c>
      <c r="F73" s="47">
        <v>66</v>
      </c>
      <c r="G73" s="47">
        <v>46</v>
      </c>
      <c r="H73" s="47">
        <v>32</v>
      </c>
      <c r="I73" s="47">
        <v>64</v>
      </c>
      <c r="J73" s="47">
        <v>68</v>
      </c>
      <c r="K73" s="47">
        <v>74</v>
      </c>
      <c r="L73" s="47">
        <v>77</v>
      </c>
      <c r="M73" s="47">
        <v>72</v>
      </c>
      <c r="N73" s="47">
        <v>58</v>
      </c>
      <c r="O73" s="47">
        <v>81</v>
      </c>
      <c r="P73" s="47">
        <v>63</v>
      </c>
      <c r="Q73" s="47">
        <v>66</v>
      </c>
      <c r="R73" s="47">
        <v>54</v>
      </c>
      <c r="S73" s="47">
        <v>97</v>
      </c>
      <c r="T73" s="47">
        <v>84</v>
      </c>
      <c r="U73" s="47">
        <v>82</v>
      </c>
      <c r="V73" s="47">
        <v>77</v>
      </c>
      <c r="W73" s="47">
        <v>58</v>
      </c>
      <c r="X73" s="47">
        <v>48</v>
      </c>
      <c r="Y73" s="47">
        <v>52</v>
      </c>
      <c r="Z73" s="48">
        <v>104</v>
      </c>
      <c r="AA73" s="48">
        <v>81</v>
      </c>
      <c r="AB73" s="49">
        <v>107</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53</v>
      </c>
      <c r="B74" s="63">
        <v>245</v>
      </c>
      <c r="C74" s="64">
        <v>249</v>
      </c>
      <c r="D74" s="64">
        <v>293</v>
      </c>
      <c r="E74" s="64">
        <v>248</v>
      </c>
      <c r="F74" s="64">
        <v>234</v>
      </c>
      <c r="G74" s="64">
        <v>304</v>
      </c>
      <c r="H74" s="64">
        <v>253</v>
      </c>
      <c r="I74" s="64">
        <v>297</v>
      </c>
      <c r="J74" s="64">
        <v>304</v>
      </c>
      <c r="K74" s="64">
        <v>259</v>
      </c>
      <c r="L74" s="64">
        <v>249</v>
      </c>
      <c r="M74" s="64">
        <v>250</v>
      </c>
      <c r="N74" s="64">
        <v>261</v>
      </c>
      <c r="O74" s="64">
        <v>311</v>
      </c>
      <c r="P74" s="64">
        <v>328</v>
      </c>
      <c r="Q74" s="64">
        <v>310</v>
      </c>
      <c r="R74" s="64">
        <v>259</v>
      </c>
      <c r="S74" s="64">
        <v>320</v>
      </c>
      <c r="T74" s="64">
        <v>300</v>
      </c>
      <c r="U74" s="64">
        <v>300</v>
      </c>
      <c r="V74" s="64">
        <v>226</v>
      </c>
      <c r="W74" s="64">
        <v>241</v>
      </c>
      <c r="X74" s="64">
        <v>197</v>
      </c>
      <c r="Y74" s="64">
        <v>252</v>
      </c>
      <c r="Z74" s="65">
        <v>324</v>
      </c>
      <c r="AA74" s="65">
        <v>279</v>
      </c>
      <c r="AB74" s="66">
        <v>248</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54</v>
      </c>
      <c r="B75" s="63">
        <v>193</v>
      </c>
      <c r="C75" s="64">
        <v>204</v>
      </c>
      <c r="D75" s="64">
        <v>260</v>
      </c>
      <c r="E75" s="64">
        <v>252</v>
      </c>
      <c r="F75" s="64">
        <v>221</v>
      </c>
      <c r="G75" s="64">
        <v>180</v>
      </c>
      <c r="H75" s="64">
        <v>153</v>
      </c>
      <c r="I75" s="64">
        <v>208</v>
      </c>
      <c r="J75" s="64">
        <v>324</v>
      </c>
      <c r="K75" s="64">
        <v>208</v>
      </c>
      <c r="L75" s="64">
        <v>211</v>
      </c>
      <c r="M75" s="64">
        <v>238</v>
      </c>
      <c r="N75" s="64">
        <v>235</v>
      </c>
      <c r="O75" s="64">
        <v>246</v>
      </c>
      <c r="P75" s="64">
        <v>238</v>
      </c>
      <c r="Q75" s="64">
        <v>233</v>
      </c>
      <c r="R75" s="64">
        <v>243</v>
      </c>
      <c r="S75" s="64">
        <v>234</v>
      </c>
      <c r="T75" s="64">
        <v>237</v>
      </c>
      <c r="U75" s="64">
        <v>231</v>
      </c>
      <c r="V75" s="64">
        <v>183</v>
      </c>
      <c r="W75" s="64">
        <v>205</v>
      </c>
      <c r="X75" s="64">
        <v>166</v>
      </c>
      <c r="Y75" s="64">
        <v>249</v>
      </c>
      <c r="Z75" s="65">
        <v>342</v>
      </c>
      <c r="AA75" s="65">
        <v>278</v>
      </c>
      <c r="AB75" s="66">
        <v>249</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55</v>
      </c>
      <c r="B76" s="58">
        <v>565</v>
      </c>
      <c r="C76" s="59">
        <v>569</v>
      </c>
      <c r="D76" s="59">
        <v>741</v>
      </c>
      <c r="E76" s="59">
        <v>681</v>
      </c>
      <c r="F76" s="59">
        <v>597</v>
      </c>
      <c r="G76" s="59">
        <v>646</v>
      </c>
      <c r="H76" s="59">
        <v>543</v>
      </c>
      <c r="I76" s="59">
        <v>696</v>
      </c>
      <c r="J76" s="59">
        <v>832</v>
      </c>
      <c r="K76" s="59">
        <v>629</v>
      </c>
      <c r="L76" s="59">
        <v>603</v>
      </c>
      <c r="M76" s="59">
        <v>648</v>
      </c>
      <c r="N76" s="59">
        <v>654</v>
      </c>
      <c r="O76" s="59">
        <v>710</v>
      </c>
      <c r="P76" s="59">
        <v>717</v>
      </c>
      <c r="Q76" s="59">
        <v>726</v>
      </c>
      <c r="R76" s="59">
        <v>655</v>
      </c>
      <c r="S76" s="59">
        <v>794</v>
      </c>
      <c r="T76" s="59">
        <v>764</v>
      </c>
      <c r="U76" s="59">
        <v>774</v>
      </c>
      <c r="V76" s="59">
        <v>650</v>
      </c>
      <c r="W76" s="59">
        <v>635</v>
      </c>
      <c r="X76" s="59">
        <v>510</v>
      </c>
      <c r="Y76" s="59">
        <v>663</v>
      </c>
      <c r="Z76" s="60">
        <v>945</v>
      </c>
      <c r="AA76" s="60">
        <v>758</v>
      </c>
      <c r="AB76" s="61">
        <v>688</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212</v>
      </c>
      <c r="H77" s="69"/>
      <c r="I77" s="69"/>
      <c r="N77" s="23"/>
      <c r="Q77" s="23"/>
      <c r="S77" s="70"/>
    </row>
    <row r="78" spans="1:170" ht="18" customHeight="1" x14ac:dyDescent="0.2">
      <c r="A78" s="78" t="s">
        <v>56</v>
      </c>
      <c r="F78" s="69"/>
      <c r="N78" s="23"/>
      <c r="Q78" s="23"/>
    </row>
    <row r="79" spans="1:170" s="24" customFormat="1" ht="12.75" customHeight="1" x14ac:dyDescent="0.25">
      <c r="A79" s="27" t="s">
        <v>58</v>
      </c>
      <c r="B79" s="26"/>
      <c r="C79" s="26"/>
      <c r="D79" s="26"/>
      <c r="E79" s="26"/>
      <c r="F79" s="26"/>
      <c r="G79" s="26"/>
      <c r="H79" s="26"/>
      <c r="I79" s="26"/>
      <c r="J79" s="26"/>
      <c r="K79" s="26"/>
      <c r="L79" s="26"/>
      <c r="M79" s="23"/>
      <c r="N79" s="23"/>
      <c r="O79" s="26"/>
      <c r="P79" s="26"/>
      <c r="Q79" s="26"/>
      <c r="R79" s="26"/>
      <c r="S79" s="26"/>
      <c r="T79" s="26"/>
      <c r="U79" s="26"/>
      <c r="V79" s="26"/>
      <c r="W79" s="26"/>
      <c r="X79" s="26"/>
      <c r="Y79" s="26"/>
      <c r="Z79" s="26"/>
      <c r="AA79" s="26"/>
      <c r="AB79" s="26"/>
    </row>
    <row r="80" spans="1:170" s="24" customFormat="1" ht="13.5" customHeight="1" x14ac:dyDescent="0.25">
      <c r="A80" s="2" t="s">
        <v>183</v>
      </c>
      <c r="B80" s="26"/>
      <c r="C80" s="26"/>
      <c r="D80" s="26"/>
      <c r="E80" s="26"/>
      <c r="F80" s="26"/>
      <c r="G80" s="26"/>
      <c r="H80" s="26"/>
      <c r="I80" s="26"/>
      <c r="J80" s="26"/>
      <c r="K80" s="26"/>
      <c r="L80" s="26"/>
      <c r="M80" s="23"/>
      <c r="N80" s="23"/>
      <c r="O80" s="26"/>
      <c r="P80" s="26"/>
      <c r="Q80" s="26"/>
      <c r="R80" s="26"/>
      <c r="S80" s="26"/>
      <c r="T80" s="26"/>
      <c r="U80" s="26"/>
      <c r="V80" s="26"/>
      <c r="W80" s="26"/>
      <c r="X80" s="26"/>
      <c r="Y80" s="26"/>
      <c r="Z80" s="26"/>
      <c r="AA80" s="26"/>
      <c r="AB80" s="26"/>
    </row>
    <row r="81" spans="1:170" ht="24.95" customHeight="1" x14ac:dyDescent="0.2">
      <c r="A81" s="79" t="s">
        <v>22</v>
      </c>
      <c r="B81" s="29" t="s">
        <v>185</v>
      </c>
      <c r="C81" s="30" t="s">
        <v>186</v>
      </c>
      <c r="D81" s="30" t="s">
        <v>187</v>
      </c>
      <c r="E81" s="30" t="s">
        <v>188</v>
      </c>
      <c r="F81" s="30" t="s">
        <v>189</v>
      </c>
      <c r="G81" s="30" t="s">
        <v>190</v>
      </c>
      <c r="H81" s="30" t="s">
        <v>191</v>
      </c>
      <c r="I81" s="30" t="s">
        <v>192</v>
      </c>
      <c r="J81" s="30" t="s">
        <v>193</v>
      </c>
      <c r="K81" s="30" t="s">
        <v>194</v>
      </c>
      <c r="L81" s="30" t="s">
        <v>195</v>
      </c>
      <c r="M81" s="30" t="s">
        <v>196</v>
      </c>
      <c r="N81" s="30" t="s">
        <v>197</v>
      </c>
      <c r="O81" s="30" t="s">
        <v>198</v>
      </c>
      <c r="P81" s="30" t="s">
        <v>199</v>
      </c>
      <c r="Q81" s="30" t="s">
        <v>200</v>
      </c>
      <c r="R81" s="30" t="s">
        <v>201</v>
      </c>
      <c r="S81" s="30" t="s">
        <v>202</v>
      </c>
      <c r="T81" s="30" t="s">
        <v>203</v>
      </c>
      <c r="U81" s="30" t="s">
        <v>204</v>
      </c>
      <c r="V81" s="30" t="s">
        <v>205</v>
      </c>
      <c r="W81" s="30" t="s">
        <v>206</v>
      </c>
      <c r="X81" s="30" t="s">
        <v>207</v>
      </c>
      <c r="Y81" s="30" t="s">
        <v>208</v>
      </c>
      <c r="Z81" s="31" t="s">
        <v>209</v>
      </c>
      <c r="AA81" s="31" t="s">
        <v>210</v>
      </c>
      <c r="AB81" s="32" t="s">
        <v>211</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23</v>
      </c>
      <c r="B82" s="34">
        <v>0</v>
      </c>
      <c r="C82" s="35">
        <v>0</v>
      </c>
      <c r="D82" s="35">
        <v>0</v>
      </c>
      <c r="E82" s="35">
        <v>0</v>
      </c>
      <c r="F82" s="35">
        <v>0</v>
      </c>
      <c r="G82" s="35">
        <v>0</v>
      </c>
      <c r="H82" s="35">
        <v>0</v>
      </c>
      <c r="I82" s="35">
        <v>0</v>
      </c>
      <c r="J82" s="35">
        <v>0</v>
      </c>
      <c r="K82" s="35">
        <v>0</v>
      </c>
      <c r="L82" s="35">
        <v>0</v>
      </c>
      <c r="M82" s="35">
        <v>1</v>
      </c>
      <c r="N82" s="35">
        <v>0</v>
      </c>
      <c r="O82" s="35">
        <v>0</v>
      </c>
      <c r="P82" s="35">
        <v>1</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24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25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26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27</v>
      </c>
      <c r="B86" s="46">
        <v>0</v>
      </c>
      <c r="C86" s="47">
        <v>0</v>
      </c>
      <c r="D86" s="47">
        <v>0</v>
      </c>
      <c r="E86" s="47">
        <v>0</v>
      </c>
      <c r="F86" s="47">
        <v>0</v>
      </c>
      <c r="G86" s="47">
        <v>0</v>
      </c>
      <c r="H86" s="47">
        <v>0</v>
      </c>
      <c r="I86" s="47">
        <v>0</v>
      </c>
      <c r="J86" s="47">
        <v>0</v>
      </c>
      <c r="K86" s="47">
        <v>0</v>
      </c>
      <c r="L86" s="47">
        <v>0</v>
      </c>
      <c r="M86" s="47">
        <v>1</v>
      </c>
      <c r="N86" s="47">
        <v>0</v>
      </c>
      <c r="O86" s="47">
        <v>0</v>
      </c>
      <c r="P86" s="47">
        <v>1</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0" customFormat="1" x14ac:dyDescent="0.2">
      <c r="A87" s="75" t="s">
        <v>28</v>
      </c>
      <c r="B87" s="52">
        <v>63</v>
      </c>
      <c r="C87" s="53">
        <v>87</v>
      </c>
      <c r="D87" s="53">
        <v>74</v>
      </c>
      <c r="E87" s="53">
        <v>73</v>
      </c>
      <c r="F87" s="53">
        <v>69</v>
      </c>
      <c r="G87" s="53">
        <v>87</v>
      </c>
      <c r="H87" s="53">
        <v>68</v>
      </c>
      <c r="I87" s="53">
        <v>94</v>
      </c>
      <c r="J87" s="53">
        <v>82</v>
      </c>
      <c r="K87" s="53">
        <v>71</v>
      </c>
      <c r="L87" s="53">
        <v>65</v>
      </c>
      <c r="M87" s="53">
        <v>66</v>
      </c>
      <c r="N87" s="53">
        <v>85</v>
      </c>
      <c r="O87" s="53">
        <v>96</v>
      </c>
      <c r="P87" s="53">
        <v>88</v>
      </c>
      <c r="Q87" s="53">
        <v>71</v>
      </c>
      <c r="R87" s="53">
        <v>69</v>
      </c>
      <c r="S87" s="53">
        <v>71</v>
      </c>
      <c r="T87" s="53">
        <v>73</v>
      </c>
      <c r="U87" s="53">
        <v>70</v>
      </c>
      <c r="V87" s="53">
        <v>60</v>
      </c>
      <c r="W87" s="53">
        <v>66</v>
      </c>
      <c r="X87" s="53">
        <v>73</v>
      </c>
      <c r="Y87" s="53">
        <v>70</v>
      </c>
      <c r="Z87" s="54">
        <v>86</v>
      </c>
      <c r="AA87" s="54">
        <v>87</v>
      </c>
      <c r="AB87" s="55">
        <v>83</v>
      </c>
      <c r="AC87" s="56"/>
      <c r="AD87" s="56"/>
      <c r="AE87" s="56"/>
      <c r="AF87" s="80"/>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x14ac:dyDescent="0.2">
      <c r="A88" s="73" t="s">
        <v>29</v>
      </c>
      <c r="B88" s="41">
        <v>0</v>
      </c>
      <c r="C88" s="42">
        <v>1</v>
      </c>
      <c r="D88" s="42">
        <v>0</v>
      </c>
      <c r="E88" s="42">
        <v>0</v>
      </c>
      <c r="F88" s="42">
        <v>0</v>
      </c>
      <c r="G88" s="42">
        <v>0</v>
      </c>
      <c r="H88" s="42">
        <v>0</v>
      </c>
      <c r="I88" s="42">
        <v>0</v>
      </c>
      <c r="J88" s="42">
        <v>0</v>
      </c>
      <c r="K88" s="42">
        <v>0</v>
      </c>
      <c r="L88" s="42">
        <v>1</v>
      </c>
      <c r="M88" s="42">
        <v>1</v>
      </c>
      <c r="N88" s="42">
        <v>1</v>
      </c>
      <c r="O88" s="42">
        <v>0</v>
      </c>
      <c r="P88" s="42">
        <v>0</v>
      </c>
      <c r="Q88" s="42">
        <v>0</v>
      </c>
      <c r="R88" s="42">
        <v>1</v>
      </c>
      <c r="S88" s="42">
        <v>1</v>
      </c>
      <c r="T88" s="42">
        <v>0</v>
      </c>
      <c r="U88" s="42">
        <v>0</v>
      </c>
      <c r="V88" s="42">
        <v>0</v>
      </c>
      <c r="W88" s="42">
        <v>1</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30</v>
      </c>
      <c r="B89" s="46">
        <v>63</v>
      </c>
      <c r="C89" s="47">
        <v>88</v>
      </c>
      <c r="D89" s="47">
        <v>74</v>
      </c>
      <c r="E89" s="47">
        <v>73</v>
      </c>
      <c r="F89" s="47">
        <v>69</v>
      </c>
      <c r="G89" s="47">
        <v>87</v>
      </c>
      <c r="H89" s="47">
        <v>68</v>
      </c>
      <c r="I89" s="47">
        <v>94</v>
      </c>
      <c r="J89" s="47">
        <v>82</v>
      </c>
      <c r="K89" s="47">
        <v>71</v>
      </c>
      <c r="L89" s="47">
        <v>66</v>
      </c>
      <c r="M89" s="47">
        <v>67</v>
      </c>
      <c r="N89" s="47">
        <v>86</v>
      </c>
      <c r="O89" s="47">
        <v>96</v>
      </c>
      <c r="P89" s="47">
        <v>88</v>
      </c>
      <c r="Q89" s="47">
        <v>71</v>
      </c>
      <c r="R89" s="47">
        <v>70</v>
      </c>
      <c r="S89" s="47">
        <v>72</v>
      </c>
      <c r="T89" s="47">
        <v>73</v>
      </c>
      <c r="U89" s="47">
        <v>70</v>
      </c>
      <c r="V89" s="47">
        <v>60</v>
      </c>
      <c r="W89" s="47">
        <v>67</v>
      </c>
      <c r="X89" s="47">
        <v>73</v>
      </c>
      <c r="Y89" s="47">
        <v>70</v>
      </c>
      <c r="Z89" s="48">
        <v>86</v>
      </c>
      <c r="AA89" s="48">
        <v>87</v>
      </c>
      <c r="AB89" s="49">
        <v>83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0" customFormat="1" x14ac:dyDescent="0.2">
      <c r="A90" s="75" t="s">
        <v>31</v>
      </c>
      <c r="B90" s="52">
        <v>7</v>
      </c>
      <c r="C90" s="53">
        <v>5</v>
      </c>
      <c r="D90" s="53">
        <v>1</v>
      </c>
      <c r="E90" s="53">
        <v>4</v>
      </c>
      <c r="F90" s="53">
        <v>2</v>
      </c>
      <c r="G90" s="53">
        <v>4</v>
      </c>
      <c r="H90" s="53">
        <v>4</v>
      </c>
      <c r="I90" s="53">
        <v>8</v>
      </c>
      <c r="J90" s="53">
        <v>3</v>
      </c>
      <c r="K90" s="53">
        <v>5</v>
      </c>
      <c r="L90" s="53">
        <v>3</v>
      </c>
      <c r="M90" s="53">
        <v>3</v>
      </c>
      <c r="N90" s="53">
        <v>1</v>
      </c>
      <c r="O90" s="53">
        <v>15</v>
      </c>
      <c r="P90" s="53">
        <v>4</v>
      </c>
      <c r="Q90" s="53">
        <v>2</v>
      </c>
      <c r="R90" s="53">
        <v>2</v>
      </c>
      <c r="S90" s="53">
        <v>13</v>
      </c>
      <c r="T90" s="53">
        <v>2</v>
      </c>
      <c r="U90" s="53">
        <v>3</v>
      </c>
      <c r="V90" s="53">
        <v>4</v>
      </c>
      <c r="W90" s="53">
        <v>3</v>
      </c>
      <c r="X90" s="53">
        <v>4</v>
      </c>
      <c r="Y90" s="53">
        <v>4</v>
      </c>
      <c r="Z90" s="54">
        <v>8</v>
      </c>
      <c r="AA90" s="54">
        <v>2</v>
      </c>
      <c r="AB90" s="55">
        <v>7</v>
      </c>
      <c r="AC90" s="56"/>
      <c r="AD90" s="56"/>
      <c r="AE90" s="56"/>
      <c r="AF90" s="80"/>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x14ac:dyDescent="0.2">
      <c r="A91" s="73" t="s">
        <v>32</v>
      </c>
      <c r="B91" s="41">
        <v>3</v>
      </c>
      <c r="C91" s="42">
        <v>2</v>
      </c>
      <c r="D91" s="42">
        <v>1</v>
      </c>
      <c r="E91" s="42">
        <v>2</v>
      </c>
      <c r="F91" s="42">
        <v>2</v>
      </c>
      <c r="G91" s="42">
        <v>0</v>
      </c>
      <c r="H91" s="42">
        <v>0</v>
      </c>
      <c r="I91" s="42">
        <v>0</v>
      </c>
      <c r="J91" s="42">
        <v>1</v>
      </c>
      <c r="K91" s="42">
        <v>2</v>
      </c>
      <c r="L91" s="42">
        <v>1</v>
      </c>
      <c r="M91" s="42">
        <v>1</v>
      </c>
      <c r="N91" s="42">
        <v>1</v>
      </c>
      <c r="O91" s="42">
        <v>0</v>
      </c>
      <c r="P91" s="42">
        <v>0</v>
      </c>
      <c r="Q91" s="42">
        <v>0</v>
      </c>
      <c r="R91" s="42">
        <v>0</v>
      </c>
      <c r="S91" s="42">
        <v>2</v>
      </c>
      <c r="T91" s="42">
        <v>0</v>
      </c>
      <c r="U91" s="42">
        <v>0</v>
      </c>
      <c r="V91" s="42">
        <v>1</v>
      </c>
      <c r="W91" s="42">
        <v>6</v>
      </c>
      <c r="X91" s="42">
        <v>0</v>
      </c>
      <c r="Y91" s="42">
        <v>0</v>
      </c>
      <c r="Z91" s="43">
        <v>1</v>
      </c>
      <c r="AA91" s="43">
        <v>1</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33</v>
      </c>
      <c r="B92" s="46">
        <v>10</v>
      </c>
      <c r="C92" s="47">
        <v>7</v>
      </c>
      <c r="D92" s="47">
        <v>2</v>
      </c>
      <c r="E92" s="47">
        <v>6</v>
      </c>
      <c r="F92" s="47">
        <v>4</v>
      </c>
      <c r="G92" s="47">
        <v>4</v>
      </c>
      <c r="H92" s="47">
        <v>4</v>
      </c>
      <c r="I92" s="47">
        <v>8</v>
      </c>
      <c r="J92" s="47">
        <v>4</v>
      </c>
      <c r="K92" s="47">
        <v>7</v>
      </c>
      <c r="L92" s="47">
        <v>4</v>
      </c>
      <c r="M92" s="47">
        <v>4</v>
      </c>
      <c r="N92" s="47">
        <v>2</v>
      </c>
      <c r="O92" s="47">
        <v>15</v>
      </c>
      <c r="P92" s="47">
        <v>4</v>
      </c>
      <c r="Q92" s="47">
        <v>2</v>
      </c>
      <c r="R92" s="47">
        <v>2</v>
      </c>
      <c r="S92" s="47">
        <v>15</v>
      </c>
      <c r="T92" s="47">
        <v>2</v>
      </c>
      <c r="U92" s="47">
        <v>3</v>
      </c>
      <c r="V92" s="47">
        <v>5</v>
      </c>
      <c r="W92" s="47">
        <v>9</v>
      </c>
      <c r="X92" s="47">
        <v>4</v>
      </c>
      <c r="Y92" s="47">
        <v>4</v>
      </c>
      <c r="Z92" s="48">
        <v>9</v>
      </c>
      <c r="AA92" s="48">
        <v>3</v>
      </c>
      <c r="AB92" s="49">
        <v>8</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34</v>
      </c>
      <c r="B93" s="46">
        <v>2</v>
      </c>
      <c r="C93" s="47">
        <v>1</v>
      </c>
      <c r="D93" s="47">
        <v>1</v>
      </c>
      <c r="E93" s="47">
        <v>1</v>
      </c>
      <c r="F93" s="47">
        <v>2</v>
      </c>
      <c r="G93" s="47">
        <v>1</v>
      </c>
      <c r="H93" s="47">
        <v>1</v>
      </c>
      <c r="I93" s="47">
        <v>1</v>
      </c>
      <c r="J93" s="47">
        <v>3</v>
      </c>
      <c r="K93" s="47">
        <v>0</v>
      </c>
      <c r="L93" s="47">
        <v>2</v>
      </c>
      <c r="M93" s="47">
        <v>1</v>
      </c>
      <c r="N93" s="47">
        <v>0</v>
      </c>
      <c r="O93" s="47">
        <v>1</v>
      </c>
      <c r="P93" s="47">
        <v>0</v>
      </c>
      <c r="Q93" s="47">
        <v>0</v>
      </c>
      <c r="R93" s="47">
        <v>0</v>
      </c>
      <c r="S93" s="47">
        <v>2</v>
      </c>
      <c r="T93" s="47">
        <v>2</v>
      </c>
      <c r="U93" s="47">
        <v>4</v>
      </c>
      <c r="V93" s="47">
        <v>1</v>
      </c>
      <c r="W93" s="47">
        <v>1</v>
      </c>
      <c r="X93" s="47">
        <v>2</v>
      </c>
      <c r="Y93" s="47">
        <v>1</v>
      </c>
      <c r="Z93" s="48">
        <v>0</v>
      </c>
      <c r="AA93" s="48">
        <v>0</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35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36</v>
      </c>
      <c r="B95" s="41">
        <v>1</v>
      </c>
      <c r="C95" s="42">
        <v>0</v>
      </c>
      <c r="D95" s="42">
        <v>0</v>
      </c>
      <c r="E95" s="42">
        <v>0</v>
      </c>
      <c r="F95" s="42">
        <v>1</v>
      </c>
      <c r="G95" s="42">
        <v>1</v>
      </c>
      <c r="H95" s="42">
        <v>0</v>
      </c>
      <c r="I95" s="42">
        <v>1</v>
      </c>
      <c r="J95" s="42">
        <v>0</v>
      </c>
      <c r="K95" s="42">
        <v>0</v>
      </c>
      <c r="L95" s="42">
        <v>1</v>
      </c>
      <c r="M95" s="42">
        <v>1</v>
      </c>
      <c r="N95" s="42">
        <v>1</v>
      </c>
      <c r="O95" s="42">
        <v>0</v>
      </c>
      <c r="P95" s="42">
        <v>0</v>
      </c>
      <c r="Q95" s="42">
        <v>0</v>
      </c>
      <c r="R95" s="42">
        <v>0</v>
      </c>
      <c r="S95" s="42">
        <v>1</v>
      </c>
      <c r="T95" s="42">
        <v>0</v>
      </c>
      <c r="U95" s="42">
        <v>0</v>
      </c>
      <c r="V95" s="42">
        <v>0</v>
      </c>
      <c r="W95" s="42">
        <v>2</v>
      </c>
      <c r="X95" s="42">
        <v>0</v>
      </c>
      <c r="Y95" s="42">
        <v>0</v>
      </c>
      <c r="Z95" s="43">
        <v>0</v>
      </c>
      <c r="AA95" s="43">
        <v>0</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37</v>
      </c>
      <c r="B96" s="41">
        <v>0</v>
      </c>
      <c r="C96" s="42">
        <v>0</v>
      </c>
      <c r="D96" s="42">
        <v>1</v>
      </c>
      <c r="E96" s="42">
        <v>0</v>
      </c>
      <c r="F96" s="42">
        <v>2</v>
      </c>
      <c r="G96" s="42">
        <v>1</v>
      </c>
      <c r="H96" s="42">
        <v>1</v>
      </c>
      <c r="I96" s="42">
        <v>0</v>
      </c>
      <c r="J96" s="42">
        <v>0</v>
      </c>
      <c r="K96" s="42">
        <v>0</v>
      </c>
      <c r="L96" s="42">
        <v>0</v>
      </c>
      <c r="M96" s="42">
        <v>0</v>
      </c>
      <c r="N96" s="42">
        <v>0</v>
      </c>
      <c r="O96" s="42">
        <v>0</v>
      </c>
      <c r="P96" s="42">
        <v>0</v>
      </c>
      <c r="Q96" s="42">
        <v>1</v>
      </c>
      <c r="R96" s="42">
        <v>0</v>
      </c>
      <c r="S96" s="42">
        <v>1</v>
      </c>
      <c r="T96" s="42">
        <v>0</v>
      </c>
      <c r="U96" s="42">
        <v>1</v>
      </c>
      <c r="V96" s="42">
        <v>0</v>
      </c>
      <c r="W96" s="42">
        <v>0</v>
      </c>
      <c r="X96" s="42">
        <v>0</v>
      </c>
      <c r="Y96" s="42">
        <v>1</v>
      </c>
      <c r="Z96" s="43">
        <v>0</v>
      </c>
      <c r="AA96" s="43">
        <v>0</v>
      </c>
      <c r="AB96" s="44">
        <v>2</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38</v>
      </c>
      <c r="B97" s="41">
        <v>0</v>
      </c>
      <c r="C97" s="42">
        <v>2</v>
      </c>
      <c r="D97" s="42">
        <v>2</v>
      </c>
      <c r="E97" s="42">
        <v>2</v>
      </c>
      <c r="F97" s="42">
        <v>3</v>
      </c>
      <c r="G97" s="42">
        <v>2</v>
      </c>
      <c r="H97" s="42">
        <v>1</v>
      </c>
      <c r="I97" s="42">
        <v>0</v>
      </c>
      <c r="J97" s="42">
        <v>1</v>
      </c>
      <c r="K97" s="42">
        <v>2</v>
      </c>
      <c r="L97" s="42">
        <v>1</v>
      </c>
      <c r="M97" s="42">
        <v>2</v>
      </c>
      <c r="N97" s="42">
        <v>4</v>
      </c>
      <c r="O97" s="42">
        <v>2</v>
      </c>
      <c r="P97" s="42">
        <v>5</v>
      </c>
      <c r="Q97" s="42">
        <v>3</v>
      </c>
      <c r="R97" s="42">
        <v>0</v>
      </c>
      <c r="S97" s="42">
        <v>2</v>
      </c>
      <c r="T97" s="42">
        <v>1</v>
      </c>
      <c r="U97" s="42">
        <v>3</v>
      </c>
      <c r="V97" s="42">
        <v>3</v>
      </c>
      <c r="W97" s="42">
        <v>1</v>
      </c>
      <c r="X97" s="42">
        <v>0</v>
      </c>
      <c r="Y97" s="42">
        <v>0</v>
      </c>
      <c r="Z97" s="43">
        <v>5</v>
      </c>
      <c r="AA97" s="43">
        <v>2</v>
      </c>
      <c r="AB97" s="44">
        <v>5</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39</v>
      </c>
      <c r="B98" s="46">
        <v>1</v>
      </c>
      <c r="C98" s="47">
        <v>2</v>
      </c>
      <c r="D98" s="47">
        <v>3</v>
      </c>
      <c r="E98" s="47">
        <v>2</v>
      </c>
      <c r="F98" s="47">
        <v>6</v>
      </c>
      <c r="G98" s="47">
        <v>4</v>
      </c>
      <c r="H98" s="47">
        <v>2</v>
      </c>
      <c r="I98" s="47">
        <v>1</v>
      </c>
      <c r="J98" s="47">
        <v>1</v>
      </c>
      <c r="K98" s="47">
        <v>2</v>
      </c>
      <c r="L98" s="47">
        <v>2</v>
      </c>
      <c r="M98" s="47">
        <v>3</v>
      </c>
      <c r="N98" s="47">
        <v>5</v>
      </c>
      <c r="O98" s="47">
        <v>2</v>
      </c>
      <c r="P98" s="47">
        <v>5</v>
      </c>
      <c r="Q98" s="47">
        <v>4</v>
      </c>
      <c r="R98" s="47">
        <v>0</v>
      </c>
      <c r="S98" s="47">
        <v>4</v>
      </c>
      <c r="T98" s="47">
        <v>1</v>
      </c>
      <c r="U98" s="47">
        <v>4</v>
      </c>
      <c r="V98" s="47">
        <v>3</v>
      </c>
      <c r="W98" s="47">
        <v>3</v>
      </c>
      <c r="X98" s="47">
        <v>0</v>
      </c>
      <c r="Y98" s="47">
        <v>1</v>
      </c>
      <c r="Z98" s="48">
        <v>5</v>
      </c>
      <c r="AA98" s="48">
        <v>2</v>
      </c>
      <c r="AB98" s="49">
        <v>8</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40</v>
      </c>
      <c r="B99" s="52">
        <v>2</v>
      </c>
      <c r="C99" s="53">
        <v>7</v>
      </c>
      <c r="D99" s="53">
        <v>5</v>
      </c>
      <c r="E99" s="53">
        <v>1</v>
      </c>
      <c r="F99" s="53">
        <v>2</v>
      </c>
      <c r="G99" s="53">
        <v>6</v>
      </c>
      <c r="H99" s="53">
        <v>2</v>
      </c>
      <c r="I99" s="53">
        <v>7</v>
      </c>
      <c r="J99" s="53">
        <v>2</v>
      </c>
      <c r="K99" s="53">
        <v>7</v>
      </c>
      <c r="L99" s="53">
        <v>3</v>
      </c>
      <c r="M99" s="53">
        <v>2</v>
      </c>
      <c r="N99" s="53">
        <v>0</v>
      </c>
      <c r="O99" s="53">
        <v>13</v>
      </c>
      <c r="P99" s="53">
        <v>8</v>
      </c>
      <c r="Q99" s="53">
        <v>4</v>
      </c>
      <c r="R99" s="53">
        <v>1</v>
      </c>
      <c r="S99" s="53">
        <v>4</v>
      </c>
      <c r="T99" s="53">
        <v>14</v>
      </c>
      <c r="U99" s="53">
        <v>4</v>
      </c>
      <c r="V99" s="53">
        <v>3</v>
      </c>
      <c r="W99" s="53">
        <v>2</v>
      </c>
      <c r="X99" s="53">
        <v>2</v>
      </c>
      <c r="Y99" s="53">
        <v>5</v>
      </c>
      <c r="Z99" s="54">
        <v>4</v>
      </c>
      <c r="AA99" s="54">
        <v>0</v>
      </c>
      <c r="AB99" s="55">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41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42</v>
      </c>
      <c r="B101" s="46">
        <v>2</v>
      </c>
      <c r="C101" s="47">
        <v>7</v>
      </c>
      <c r="D101" s="47">
        <v>5</v>
      </c>
      <c r="E101" s="47">
        <v>1</v>
      </c>
      <c r="F101" s="47">
        <v>2</v>
      </c>
      <c r="G101" s="47">
        <v>6</v>
      </c>
      <c r="H101" s="47">
        <v>2</v>
      </c>
      <c r="I101" s="47">
        <v>7</v>
      </c>
      <c r="J101" s="47">
        <v>2</v>
      </c>
      <c r="K101" s="47">
        <v>7</v>
      </c>
      <c r="L101" s="47">
        <v>3</v>
      </c>
      <c r="M101" s="47">
        <v>2</v>
      </c>
      <c r="N101" s="47">
        <v>0</v>
      </c>
      <c r="O101" s="47">
        <v>13</v>
      </c>
      <c r="P101" s="47">
        <v>8</v>
      </c>
      <c r="Q101" s="47">
        <v>4</v>
      </c>
      <c r="R101" s="47">
        <v>1</v>
      </c>
      <c r="S101" s="47">
        <v>4</v>
      </c>
      <c r="T101" s="47">
        <v>14</v>
      </c>
      <c r="U101" s="47">
        <v>4</v>
      </c>
      <c r="V101" s="47">
        <v>3</v>
      </c>
      <c r="W101" s="47">
        <v>2</v>
      </c>
      <c r="X101" s="47">
        <v>2</v>
      </c>
      <c r="Y101" s="47">
        <v>5</v>
      </c>
      <c r="Z101" s="48">
        <v>4</v>
      </c>
      <c r="AA101" s="48">
        <v>0</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43</v>
      </c>
      <c r="B102" s="58">
        <v>78</v>
      </c>
      <c r="C102" s="59">
        <v>105</v>
      </c>
      <c r="D102" s="59">
        <v>85</v>
      </c>
      <c r="E102" s="59">
        <v>83</v>
      </c>
      <c r="F102" s="59">
        <v>83</v>
      </c>
      <c r="G102" s="59">
        <v>102</v>
      </c>
      <c r="H102" s="59">
        <v>77</v>
      </c>
      <c r="I102" s="59">
        <v>111</v>
      </c>
      <c r="J102" s="59">
        <v>92</v>
      </c>
      <c r="K102" s="59">
        <v>87</v>
      </c>
      <c r="L102" s="59">
        <v>77</v>
      </c>
      <c r="M102" s="59">
        <v>78</v>
      </c>
      <c r="N102" s="59">
        <v>93</v>
      </c>
      <c r="O102" s="59">
        <v>127</v>
      </c>
      <c r="P102" s="59">
        <v>106</v>
      </c>
      <c r="Q102" s="59">
        <v>81</v>
      </c>
      <c r="R102" s="59">
        <v>73</v>
      </c>
      <c r="S102" s="59">
        <v>97</v>
      </c>
      <c r="T102" s="59">
        <v>92</v>
      </c>
      <c r="U102" s="59">
        <v>85</v>
      </c>
      <c r="V102" s="59">
        <v>72</v>
      </c>
      <c r="W102" s="59">
        <v>82</v>
      </c>
      <c r="X102" s="59">
        <v>81</v>
      </c>
      <c r="Y102" s="59">
        <v>81</v>
      </c>
      <c r="Z102" s="60">
        <v>104</v>
      </c>
      <c r="AA102" s="60">
        <v>92</v>
      </c>
      <c r="AB102" s="61">
        <v>103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44</v>
      </c>
      <c r="B103" s="41">
        <v>17</v>
      </c>
      <c r="C103" s="42">
        <v>36</v>
      </c>
      <c r="D103" s="42">
        <v>13</v>
      </c>
      <c r="E103" s="42">
        <v>27</v>
      </c>
      <c r="F103" s="42">
        <v>15</v>
      </c>
      <c r="G103" s="42">
        <v>20</v>
      </c>
      <c r="H103" s="42">
        <v>30</v>
      </c>
      <c r="I103" s="42">
        <v>44</v>
      </c>
      <c r="J103" s="42">
        <v>14</v>
      </c>
      <c r="K103" s="42">
        <v>23</v>
      </c>
      <c r="L103" s="42">
        <v>22</v>
      </c>
      <c r="M103" s="42">
        <v>11</v>
      </c>
      <c r="N103" s="42">
        <v>23</v>
      </c>
      <c r="O103" s="42">
        <v>17</v>
      </c>
      <c r="P103" s="42">
        <v>20</v>
      </c>
      <c r="Q103" s="42">
        <v>16</v>
      </c>
      <c r="R103" s="42">
        <v>16</v>
      </c>
      <c r="S103" s="42">
        <v>25</v>
      </c>
      <c r="T103" s="42">
        <v>21</v>
      </c>
      <c r="U103" s="42">
        <v>17</v>
      </c>
      <c r="V103" s="42">
        <v>35</v>
      </c>
      <c r="W103" s="42">
        <v>16</v>
      </c>
      <c r="X103" s="42">
        <v>29</v>
      </c>
      <c r="Y103" s="42">
        <v>25</v>
      </c>
      <c r="Z103" s="43">
        <v>20</v>
      </c>
      <c r="AA103" s="43">
        <v>15</v>
      </c>
      <c r="AB103" s="44">
        <v>21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45</v>
      </c>
      <c r="B104" s="41">
        <v>2</v>
      </c>
      <c r="C104" s="42">
        <v>2</v>
      </c>
      <c r="D104" s="42">
        <v>3</v>
      </c>
      <c r="E104" s="42">
        <v>3</v>
      </c>
      <c r="F104" s="42">
        <v>2</v>
      </c>
      <c r="G104" s="42">
        <v>3</v>
      </c>
      <c r="H104" s="42">
        <v>2</v>
      </c>
      <c r="I104" s="42">
        <v>7</v>
      </c>
      <c r="J104" s="42">
        <v>5</v>
      </c>
      <c r="K104" s="42">
        <v>3</v>
      </c>
      <c r="L104" s="42">
        <v>4</v>
      </c>
      <c r="M104" s="42">
        <v>1</v>
      </c>
      <c r="N104" s="42">
        <v>4</v>
      </c>
      <c r="O104" s="42">
        <v>5</v>
      </c>
      <c r="P104" s="42">
        <v>1</v>
      </c>
      <c r="Q104" s="42">
        <v>1</v>
      </c>
      <c r="R104" s="42">
        <v>0</v>
      </c>
      <c r="S104" s="42">
        <v>7</v>
      </c>
      <c r="T104" s="42">
        <v>8</v>
      </c>
      <c r="U104" s="42">
        <v>7</v>
      </c>
      <c r="V104" s="42">
        <v>4</v>
      </c>
      <c r="W104" s="42">
        <v>7</v>
      </c>
      <c r="X104" s="42">
        <v>15</v>
      </c>
      <c r="Y104" s="42">
        <v>15</v>
      </c>
      <c r="Z104" s="43">
        <v>11</v>
      </c>
      <c r="AA104" s="43">
        <v>6</v>
      </c>
      <c r="AB104" s="44">
        <v>8</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46</v>
      </c>
      <c r="B105" s="46">
        <v>19</v>
      </c>
      <c r="C105" s="47">
        <v>38</v>
      </c>
      <c r="D105" s="47">
        <v>16</v>
      </c>
      <c r="E105" s="47">
        <v>30</v>
      </c>
      <c r="F105" s="47">
        <v>17</v>
      </c>
      <c r="G105" s="47">
        <v>23</v>
      </c>
      <c r="H105" s="47">
        <v>32</v>
      </c>
      <c r="I105" s="47">
        <v>51</v>
      </c>
      <c r="J105" s="47">
        <v>19</v>
      </c>
      <c r="K105" s="47">
        <v>26</v>
      </c>
      <c r="L105" s="47">
        <v>26</v>
      </c>
      <c r="M105" s="47">
        <v>12</v>
      </c>
      <c r="N105" s="47">
        <v>27</v>
      </c>
      <c r="O105" s="47">
        <v>22</v>
      </c>
      <c r="P105" s="47">
        <v>21</v>
      </c>
      <c r="Q105" s="47">
        <v>17</v>
      </c>
      <c r="R105" s="47">
        <v>16</v>
      </c>
      <c r="S105" s="47">
        <v>32</v>
      </c>
      <c r="T105" s="47">
        <v>29</v>
      </c>
      <c r="U105" s="47">
        <v>24</v>
      </c>
      <c r="V105" s="47">
        <v>39</v>
      </c>
      <c r="W105" s="47">
        <v>23</v>
      </c>
      <c r="X105" s="47">
        <v>44</v>
      </c>
      <c r="Y105" s="47">
        <v>40</v>
      </c>
      <c r="Z105" s="48">
        <v>31</v>
      </c>
      <c r="AA105" s="48">
        <v>21</v>
      </c>
      <c r="AB105" s="49">
        <v>29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47</v>
      </c>
      <c r="B106" s="41">
        <v>21</v>
      </c>
      <c r="C106" s="42">
        <v>18</v>
      </c>
      <c r="D106" s="42">
        <v>11</v>
      </c>
      <c r="E106" s="42">
        <v>11</v>
      </c>
      <c r="F106" s="42">
        <v>6</v>
      </c>
      <c r="G106" s="42">
        <v>19</v>
      </c>
      <c r="H106" s="42">
        <v>11</v>
      </c>
      <c r="I106" s="42">
        <v>25</v>
      </c>
      <c r="J106" s="42">
        <v>15</v>
      </c>
      <c r="K106" s="42">
        <v>21</v>
      </c>
      <c r="L106" s="42">
        <v>12</v>
      </c>
      <c r="M106" s="42">
        <v>11</v>
      </c>
      <c r="N106" s="42">
        <v>8</v>
      </c>
      <c r="O106" s="42">
        <v>14</v>
      </c>
      <c r="P106" s="42">
        <v>15</v>
      </c>
      <c r="Q106" s="42">
        <v>13</v>
      </c>
      <c r="R106" s="42">
        <v>13</v>
      </c>
      <c r="S106" s="42">
        <v>8</v>
      </c>
      <c r="T106" s="42">
        <v>14</v>
      </c>
      <c r="U106" s="42">
        <v>19</v>
      </c>
      <c r="V106" s="42">
        <v>21</v>
      </c>
      <c r="W106" s="42">
        <v>15</v>
      </c>
      <c r="X106" s="42">
        <v>11</v>
      </c>
      <c r="Y106" s="42">
        <v>21</v>
      </c>
      <c r="Z106" s="43">
        <v>19</v>
      </c>
      <c r="AA106" s="43">
        <v>22</v>
      </c>
      <c r="AB106" s="44">
        <v>12</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48</v>
      </c>
      <c r="B107" s="41">
        <v>2</v>
      </c>
      <c r="C107" s="42">
        <v>2</v>
      </c>
      <c r="D107" s="42">
        <v>2</v>
      </c>
      <c r="E107" s="42">
        <v>2</v>
      </c>
      <c r="F107" s="42">
        <v>1</v>
      </c>
      <c r="G107" s="42">
        <v>2</v>
      </c>
      <c r="H107" s="42">
        <v>2</v>
      </c>
      <c r="I107" s="42">
        <v>0</v>
      </c>
      <c r="J107" s="42">
        <v>1</v>
      </c>
      <c r="K107" s="42">
        <v>3</v>
      </c>
      <c r="L107" s="42">
        <v>1</v>
      </c>
      <c r="M107" s="42">
        <v>0</v>
      </c>
      <c r="N107" s="42">
        <v>2</v>
      </c>
      <c r="O107" s="42">
        <v>2</v>
      </c>
      <c r="P107" s="42">
        <v>3</v>
      </c>
      <c r="Q107" s="42">
        <v>0</v>
      </c>
      <c r="R107" s="42">
        <v>1</v>
      </c>
      <c r="S107" s="42">
        <v>5</v>
      </c>
      <c r="T107" s="42">
        <v>6</v>
      </c>
      <c r="U107" s="42">
        <v>5</v>
      </c>
      <c r="V107" s="42">
        <v>4</v>
      </c>
      <c r="W107" s="42">
        <v>3</v>
      </c>
      <c r="X107" s="42">
        <v>5</v>
      </c>
      <c r="Y107" s="42">
        <v>2</v>
      </c>
      <c r="Z107" s="43">
        <v>3</v>
      </c>
      <c r="AA107" s="43">
        <v>3</v>
      </c>
      <c r="AB107" s="44">
        <v>4</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49</v>
      </c>
      <c r="B108" s="46">
        <v>23</v>
      </c>
      <c r="C108" s="47">
        <v>20</v>
      </c>
      <c r="D108" s="47">
        <v>13</v>
      </c>
      <c r="E108" s="47">
        <v>13</v>
      </c>
      <c r="F108" s="47">
        <v>7</v>
      </c>
      <c r="G108" s="47">
        <v>21</v>
      </c>
      <c r="H108" s="47">
        <v>13</v>
      </c>
      <c r="I108" s="47">
        <v>25</v>
      </c>
      <c r="J108" s="47">
        <v>16</v>
      </c>
      <c r="K108" s="47">
        <v>24</v>
      </c>
      <c r="L108" s="47">
        <v>13</v>
      </c>
      <c r="M108" s="47">
        <v>11</v>
      </c>
      <c r="N108" s="47">
        <v>10</v>
      </c>
      <c r="O108" s="47">
        <v>16</v>
      </c>
      <c r="P108" s="47">
        <v>18</v>
      </c>
      <c r="Q108" s="47">
        <v>13</v>
      </c>
      <c r="R108" s="47">
        <v>14</v>
      </c>
      <c r="S108" s="47">
        <v>13</v>
      </c>
      <c r="T108" s="47">
        <v>20</v>
      </c>
      <c r="U108" s="47">
        <v>24</v>
      </c>
      <c r="V108" s="47">
        <v>25</v>
      </c>
      <c r="W108" s="47">
        <v>18</v>
      </c>
      <c r="X108" s="47">
        <v>16</v>
      </c>
      <c r="Y108" s="47">
        <v>23</v>
      </c>
      <c r="Z108" s="48">
        <v>22</v>
      </c>
      <c r="AA108" s="48">
        <v>25</v>
      </c>
      <c r="AB108" s="49">
        <v>16</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50</v>
      </c>
      <c r="B109" s="41">
        <v>6</v>
      </c>
      <c r="C109" s="42">
        <v>7</v>
      </c>
      <c r="D109" s="42">
        <v>6</v>
      </c>
      <c r="E109" s="42">
        <v>8</v>
      </c>
      <c r="F109" s="42">
        <v>4</v>
      </c>
      <c r="G109" s="42">
        <v>9</v>
      </c>
      <c r="H109" s="42">
        <v>9</v>
      </c>
      <c r="I109" s="42">
        <v>15</v>
      </c>
      <c r="J109" s="42">
        <v>8</v>
      </c>
      <c r="K109" s="42">
        <v>14</v>
      </c>
      <c r="L109" s="42">
        <v>18</v>
      </c>
      <c r="M109" s="42">
        <v>24</v>
      </c>
      <c r="N109" s="42">
        <v>12</v>
      </c>
      <c r="O109" s="42">
        <v>12</v>
      </c>
      <c r="P109" s="42">
        <v>8</v>
      </c>
      <c r="Q109" s="42">
        <v>7</v>
      </c>
      <c r="R109" s="42">
        <v>24</v>
      </c>
      <c r="S109" s="42">
        <v>16</v>
      </c>
      <c r="T109" s="42">
        <v>15</v>
      </c>
      <c r="U109" s="42">
        <v>22</v>
      </c>
      <c r="V109" s="42">
        <v>22</v>
      </c>
      <c r="W109" s="42">
        <v>8</v>
      </c>
      <c r="X109" s="42">
        <v>9</v>
      </c>
      <c r="Y109" s="42">
        <v>10</v>
      </c>
      <c r="Z109" s="43">
        <v>15</v>
      </c>
      <c r="AA109" s="43">
        <v>11</v>
      </c>
      <c r="AB109" s="44">
        <v>22</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51</v>
      </c>
      <c r="B110" s="41">
        <v>10</v>
      </c>
      <c r="C110" s="42">
        <v>27</v>
      </c>
      <c r="D110" s="42">
        <v>7</v>
      </c>
      <c r="E110" s="42">
        <v>8</v>
      </c>
      <c r="F110" s="42">
        <v>4</v>
      </c>
      <c r="G110" s="42">
        <v>12</v>
      </c>
      <c r="H110" s="42">
        <v>7</v>
      </c>
      <c r="I110" s="42">
        <v>8</v>
      </c>
      <c r="J110" s="42">
        <v>3</v>
      </c>
      <c r="K110" s="42">
        <v>5</v>
      </c>
      <c r="L110" s="42">
        <v>5</v>
      </c>
      <c r="M110" s="42">
        <v>9</v>
      </c>
      <c r="N110" s="42">
        <v>16</v>
      </c>
      <c r="O110" s="42">
        <v>8</v>
      </c>
      <c r="P110" s="42">
        <v>3</v>
      </c>
      <c r="Q110" s="42">
        <v>9</v>
      </c>
      <c r="R110" s="42">
        <v>9</v>
      </c>
      <c r="S110" s="42">
        <v>11</v>
      </c>
      <c r="T110" s="42">
        <v>9</v>
      </c>
      <c r="U110" s="42">
        <v>5</v>
      </c>
      <c r="V110" s="42">
        <v>8</v>
      </c>
      <c r="W110" s="42">
        <v>8</v>
      </c>
      <c r="X110" s="42">
        <v>11</v>
      </c>
      <c r="Y110" s="42">
        <v>7</v>
      </c>
      <c r="Z110" s="43">
        <v>5</v>
      </c>
      <c r="AA110" s="43">
        <v>9</v>
      </c>
      <c r="AB110" s="44">
        <v>19</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52</v>
      </c>
      <c r="B111" s="46">
        <v>16</v>
      </c>
      <c r="C111" s="47">
        <v>34</v>
      </c>
      <c r="D111" s="47">
        <v>13</v>
      </c>
      <c r="E111" s="47">
        <v>16</v>
      </c>
      <c r="F111" s="47">
        <v>8</v>
      </c>
      <c r="G111" s="47">
        <v>21</v>
      </c>
      <c r="H111" s="47">
        <v>16</v>
      </c>
      <c r="I111" s="47">
        <v>23</v>
      </c>
      <c r="J111" s="47">
        <v>11</v>
      </c>
      <c r="K111" s="47">
        <v>19</v>
      </c>
      <c r="L111" s="47">
        <v>23</v>
      </c>
      <c r="M111" s="47">
        <v>33</v>
      </c>
      <c r="N111" s="47">
        <v>28</v>
      </c>
      <c r="O111" s="47">
        <v>20</v>
      </c>
      <c r="P111" s="47">
        <v>11</v>
      </c>
      <c r="Q111" s="47">
        <v>16</v>
      </c>
      <c r="R111" s="47">
        <v>33</v>
      </c>
      <c r="S111" s="47">
        <v>27</v>
      </c>
      <c r="T111" s="47">
        <v>24</v>
      </c>
      <c r="U111" s="47">
        <v>27</v>
      </c>
      <c r="V111" s="47">
        <v>30</v>
      </c>
      <c r="W111" s="47">
        <v>16</v>
      </c>
      <c r="X111" s="47">
        <v>20</v>
      </c>
      <c r="Y111" s="47">
        <v>17</v>
      </c>
      <c r="Z111" s="48">
        <v>20</v>
      </c>
      <c r="AA111" s="48">
        <v>20</v>
      </c>
      <c r="AB111" s="49">
        <v>41</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53</v>
      </c>
      <c r="B112" s="63">
        <v>63</v>
      </c>
      <c r="C112" s="64">
        <v>114</v>
      </c>
      <c r="D112" s="64">
        <v>64</v>
      </c>
      <c r="E112" s="64">
        <v>56</v>
      </c>
      <c r="F112" s="64">
        <v>42</v>
      </c>
      <c r="G112" s="64">
        <v>57</v>
      </c>
      <c r="H112" s="64">
        <v>70</v>
      </c>
      <c r="I112" s="64">
        <v>88</v>
      </c>
      <c r="J112" s="64">
        <v>58</v>
      </c>
      <c r="K112" s="64">
        <v>71</v>
      </c>
      <c r="L112" s="64">
        <v>62</v>
      </c>
      <c r="M112" s="64">
        <v>54</v>
      </c>
      <c r="N112" s="64">
        <v>74</v>
      </c>
      <c r="O112" s="64">
        <v>74</v>
      </c>
      <c r="P112" s="64">
        <v>64</v>
      </c>
      <c r="Q112" s="64">
        <v>76</v>
      </c>
      <c r="R112" s="64">
        <v>92</v>
      </c>
      <c r="S112" s="64">
        <v>100</v>
      </c>
      <c r="T112" s="64">
        <v>109</v>
      </c>
      <c r="U112" s="64">
        <v>80</v>
      </c>
      <c r="V112" s="64">
        <v>86</v>
      </c>
      <c r="W112" s="64">
        <v>101</v>
      </c>
      <c r="X112" s="64">
        <v>60</v>
      </c>
      <c r="Y112" s="64">
        <v>63</v>
      </c>
      <c r="Z112" s="65">
        <v>75</v>
      </c>
      <c r="AA112" s="65">
        <v>59</v>
      </c>
      <c r="AB112" s="66">
        <v>77</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54</v>
      </c>
      <c r="B113" s="63">
        <v>83</v>
      </c>
      <c r="C113" s="64">
        <v>105</v>
      </c>
      <c r="D113" s="64">
        <v>79</v>
      </c>
      <c r="E113" s="64">
        <v>77</v>
      </c>
      <c r="F113" s="64">
        <v>73</v>
      </c>
      <c r="G113" s="64">
        <v>106</v>
      </c>
      <c r="H113" s="64">
        <v>88</v>
      </c>
      <c r="I113" s="64">
        <v>128</v>
      </c>
      <c r="J113" s="64">
        <v>98</v>
      </c>
      <c r="K113" s="64">
        <v>88</v>
      </c>
      <c r="L113" s="64">
        <v>94</v>
      </c>
      <c r="M113" s="64">
        <v>82</v>
      </c>
      <c r="N113" s="64">
        <v>89</v>
      </c>
      <c r="O113" s="64">
        <v>90</v>
      </c>
      <c r="P113" s="64">
        <v>66</v>
      </c>
      <c r="Q113" s="64">
        <v>56</v>
      </c>
      <c r="R113" s="64">
        <v>80</v>
      </c>
      <c r="S113" s="64">
        <v>66</v>
      </c>
      <c r="T113" s="64">
        <v>70</v>
      </c>
      <c r="U113" s="64">
        <v>93</v>
      </c>
      <c r="V113" s="64">
        <v>82</v>
      </c>
      <c r="W113" s="64">
        <v>64</v>
      </c>
      <c r="X113" s="64">
        <v>70</v>
      </c>
      <c r="Y113" s="64">
        <v>71</v>
      </c>
      <c r="Z113" s="65">
        <v>79</v>
      </c>
      <c r="AA113" s="65">
        <v>57</v>
      </c>
      <c r="AB113" s="66">
        <v>80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55</v>
      </c>
      <c r="B114" s="58">
        <v>204</v>
      </c>
      <c r="C114" s="59">
        <v>311</v>
      </c>
      <c r="D114" s="59">
        <v>185</v>
      </c>
      <c r="E114" s="59">
        <v>192</v>
      </c>
      <c r="F114" s="59">
        <v>147</v>
      </c>
      <c r="G114" s="59">
        <v>228</v>
      </c>
      <c r="H114" s="59">
        <v>219</v>
      </c>
      <c r="I114" s="59">
        <v>315</v>
      </c>
      <c r="J114" s="59">
        <v>202</v>
      </c>
      <c r="K114" s="59">
        <v>228</v>
      </c>
      <c r="L114" s="59">
        <v>218</v>
      </c>
      <c r="M114" s="59">
        <v>192</v>
      </c>
      <c r="N114" s="59">
        <v>228</v>
      </c>
      <c r="O114" s="59">
        <v>222</v>
      </c>
      <c r="P114" s="59">
        <v>180</v>
      </c>
      <c r="Q114" s="59">
        <v>178</v>
      </c>
      <c r="R114" s="59">
        <v>235</v>
      </c>
      <c r="S114" s="59">
        <v>238</v>
      </c>
      <c r="T114" s="59">
        <v>252</v>
      </c>
      <c r="U114" s="59">
        <v>248</v>
      </c>
      <c r="V114" s="59">
        <v>262</v>
      </c>
      <c r="W114" s="59">
        <v>222</v>
      </c>
      <c r="X114" s="59">
        <v>210</v>
      </c>
      <c r="Y114" s="59">
        <v>214</v>
      </c>
      <c r="Z114" s="60">
        <v>227</v>
      </c>
      <c r="AA114" s="60">
        <v>182</v>
      </c>
      <c r="AB114" s="61">
        <v>243</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212</v>
      </c>
      <c r="H115" s="69"/>
      <c r="I115" s="69"/>
      <c r="N115" s="23"/>
      <c r="Q115" s="23"/>
      <c r="S115" s="70"/>
    </row>
    <row r="116" spans="1:170" ht="18" customHeight="1" x14ac:dyDescent="0.2">
      <c r="A116" s="78" t="s">
        <v>56</v>
      </c>
      <c r="F116" s="69"/>
      <c r="N116" s="23"/>
      <c r="Q116" s="23"/>
    </row>
    <row r="117" spans="1:170" s="24" customFormat="1" ht="12.75" customHeight="1" x14ac:dyDescent="0.25">
      <c r="A117" s="27" t="s">
        <v>59</v>
      </c>
      <c r="B117" s="26"/>
      <c r="C117" s="26"/>
      <c r="D117" s="26"/>
      <c r="E117" s="26"/>
      <c r="F117" s="26"/>
      <c r="G117" s="26"/>
      <c r="H117" s="26"/>
      <c r="I117" s="26"/>
      <c r="J117" s="26"/>
      <c r="K117" s="26"/>
      <c r="L117" s="26"/>
      <c r="M117" s="23"/>
      <c r="N117" s="23"/>
      <c r="O117" s="26"/>
      <c r="P117" s="26"/>
      <c r="Q117" s="26"/>
      <c r="R117" s="26"/>
      <c r="S117" s="26"/>
      <c r="T117" s="26"/>
      <c r="U117" s="26"/>
      <c r="V117" s="26"/>
      <c r="W117" s="26"/>
      <c r="X117" s="26"/>
      <c r="Y117" s="26"/>
      <c r="Z117" s="26"/>
      <c r="AA117" s="26"/>
      <c r="AB117" s="26"/>
    </row>
    <row r="118" spans="1:170" s="24" customFormat="1" ht="13.5" customHeight="1" x14ac:dyDescent="0.25">
      <c r="A118" s="2" t="s">
        <v>183</v>
      </c>
      <c r="B118" s="26"/>
      <c r="C118" s="26"/>
      <c r="D118" s="26"/>
      <c r="E118" s="26"/>
      <c r="F118" s="26"/>
      <c r="G118" s="26"/>
      <c r="H118" s="26"/>
      <c r="I118" s="26"/>
      <c r="J118" s="26"/>
      <c r="K118" s="26"/>
      <c r="L118" s="26"/>
      <c r="M118" s="23"/>
      <c r="N118" s="23"/>
      <c r="O118" s="26"/>
      <c r="P118" s="26"/>
      <c r="Q118" s="26"/>
      <c r="R118" s="26"/>
      <c r="S118" s="26"/>
      <c r="T118" s="26"/>
      <c r="U118" s="26"/>
      <c r="V118" s="26"/>
      <c r="W118" s="26"/>
      <c r="X118" s="26"/>
      <c r="Y118" s="26"/>
      <c r="Z118" s="26"/>
      <c r="AA118" s="26"/>
      <c r="AB118" s="26"/>
    </row>
    <row r="119" spans="1:170" ht="24.95" customHeight="1" x14ac:dyDescent="0.2">
      <c r="A119" s="79" t="s">
        <v>22</v>
      </c>
      <c r="B119" s="29" t="s">
        <v>185</v>
      </c>
      <c r="C119" s="30" t="s">
        <v>186</v>
      </c>
      <c r="D119" s="30" t="s">
        <v>187</v>
      </c>
      <c r="E119" s="30" t="s">
        <v>188</v>
      </c>
      <c r="F119" s="30" t="s">
        <v>189</v>
      </c>
      <c r="G119" s="30" t="s">
        <v>190</v>
      </c>
      <c r="H119" s="30" t="s">
        <v>191</v>
      </c>
      <c r="I119" s="30" t="s">
        <v>192</v>
      </c>
      <c r="J119" s="30" t="s">
        <v>193</v>
      </c>
      <c r="K119" s="30" t="s">
        <v>194</v>
      </c>
      <c r="L119" s="30" t="s">
        <v>195</v>
      </c>
      <c r="M119" s="30" t="s">
        <v>196</v>
      </c>
      <c r="N119" s="30" t="s">
        <v>197</v>
      </c>
      <c r="O119" s="30" t="s">
        <v>198</v>
      </c>
      <c r="P119" s="30" t="s">
        <v>199</v>
      </c>
      <c r="Q119" s="30" t="s">
        <v>200</v>
      </c>
      <c r="R119" s="30" t="s">
        <v>201</v>
      </c>
      <c r="S119" s="30" t="s">
        <v>202</v>
      </c>
      <c r="T119" s="30" t="s">
        <v>203</v>
      </c>
      <c r="U119" s="30" t="s">
        <v>204</v>
      </c>
      <c r="V119" s="30" t="s">
        <v>205</v>
      </c>
      <c r="W119" s="30" t="s">
        <v>206</v>
      </c>
      <c r="X119" s="30" t="s">
        <v>207</v>
      </c>
      <c r="Y119" s="30" t="s">
        <v>208</v>
      </c>
      <c r="Z119" s="31" t="s">
        <v>209</v>
      </c>
      <c r="AA119" s="31" t="s">
        <v>210</v>
      </c>
      <c r="AB119" s="32" t="s">
        <v>211</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23</v>
      </c>
      <c r="B120" s="34">
        <v>0</v>
      </c>
      <c r="C120" s="35">
        <v>0</v>
      </c>
      <c r="D120" s="35">
        <v>0</v>
      </c>
      <c r="E120" s="35">
        <v>1</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1</v>
      </c>
      <c r="Y120" s="35">
        <v>1</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24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1</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25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26</v>
      </c>
      <c r="B123" s="41">
        <v>1</v>
      </c>
      <c r="C123" s="42">
        <v>0</v>
      </c>
      <c r="D123" s="42">
        <v>0</v>
      </c>
      <c r="E123" s="42">
        <v>0</v>
      </c>
      <c r="F123" s="42">
        <v>0</v>
      </c>
      <c r="G123" s="42">
        <v>0</v>
      </c>
      <c r="H123" s="42">
        <v>0</v>
      </c>
      <c r="I123" s="42">
        <v>0</v>
      </c>
      <c r="J123" s="42">
        <v>0</v>
      </c>
      <c r="K123" s="42">
        <v>1</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27</v>
      </c>
      <c r="B124" s="46">
        <v>1</v>
      </c>
      <c r="C124" s="47">
        <v>0</v>
      </c>
      <c r="D124" s="47">
        <v>0</v>
      </c>
      <c r="E124" s="47">
        <v>1</v>
      </c>
      <c r="F124" s="47">
        <v>0</v>
      </c>
      <c r="G124" s="47">
        <v>0</v>
      </c>
      <c r="H124" s="47">
        <v>0</v>
      </c>
      <c r="I124" s="47">
        <v>0</v>
      </c>
      <c r="J124" s="47">
        <v>0</v>
      </c>
      <c r="K124" s="47">
        <v>1</v>
      </c>
      <c r="L124" s="47">
        <v>0</v>
      </c>
      <c r="M124" s="47">
        <v>0</v>
      </c>
      <c r="N124" s="47">
        <v>0</v>
      </c>
      <c r="O124" s="47">
        <v>0</v>
      </c>
      <c r="P124" s="47">
        <v>0</v>
      </c>
      <c r="Q124" s="47">
        <v>0</v>
      </c>
      <c r="R124" s="47">
        <v>0</v>
      </c>
      <c r="S124" s="47">
        <v>1</v>
      </c>
      <c r="T124" s="47">
        <v>0</v>
      </c>
      <c r="U124" s="47">
        <v>0</v>
      </c>
      <c r="V124" s="47">
        <v>0</v>
      </c>
      <c r="W124" s="47">
        <v>0</v>
      </c>
      <c r="X124" s="47">
        <v>1</v>
      </c>
      <c r="Y124" s="47">
        <v>1</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0" customFormat="1" x14ac:dyDescent="0.2">
      <c r="A125" s="75" t="s">
        <v>28</v>
      </c>
      <c r="B125" s="52">
        <v>118</v>
      </c>
      <c r="C125" s="53">
        <v>159</v>
      </c>
      <c r="D125" s="53">
        <v>165</v>
      </c>
      <c r="E125" s="53">
        <v>196</v>
      </c>
      <c r="F125" s="53">
        <v>201</v>
      </c>
      <c r="G125" s="53">
        <v>206</v>
      </c>
      <c r="H125" s="53">
        <v>172</v>
      </c>
      <c r="I125" s="53">
        <v>218</v>
      </c>
      <c r="J125" s="53">
        <v>206</v>
      </c>
      <c r="K125" s="53">
        <v>220</v>
      </c>
      <c r="L125" s="53">
        <v>202</v>
      </c>
      <c r="M125" s="53">
        <v>242</v>
      </c>
      <c r="N125" s="53">
        <v>220</v>
      </c>
      <c r="O125" s="53">
        <v>229</v>
      </c>
      <c r="P125" s="53">
        <v>274</v>
      </c>
      <c r="Q125" s="53">
        <v>297</v>
      </c>
      <c r="R125" s="53">
        <v>370</v>
      </c>
      <c r="S125" s="53">
        <v>265</v>
      </c>
      <c r="T125" s="53">
        <v>174</v>
      </c>
      <c r="U125" s="53">
        <v>196</v>
      </c>
      <c r="V125" s="53">
        <v>178</v>
      </c>
      <c r="W125" s="53">
        <v>199</v>
      </c>
      <c r="X125" s="53">
        <v>176</v>
      </c>
      <c r="Y125" s="53">
        <v>246</v>
      </c>
      <c r="Z125" s="54">
        <v>238</v>
      </c>
      <c r="AA125" s="54">
        <v>255</v>
      </c>
      <c r="AB125" s="55">
        <v>229</v>
      </c>
      <c r="AC125" s="56"/>
      <c r="AD125" s="56"/>
      <c r="AE125" s="56"/>
      <c r="AF125" s="38"/>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x14ac:dyDescent="0.2">
      <c r="A126" s="73" t="s">
        <v>29</v>
      </c>
      <c r="B126" s="41">
        <v>1</v>
      </c>
      <c r="C126" s="42">
        <v>0</v>
      </c>
      <c r="D126" s="42">
        <v>2</v>
      </c>
      <c r="E126" s="42">
        <v>0</v>
      </c>
      <c r="F126" s="42">
        <v>1</v>
      </c>
      <c r="G126" s="42">
        <v>1</v>
      </c>
      <c r="H126" s="42">
        <v>1</v>
      </c>
      <c r="I126" s="42">
        <v>0</v>
      </c>
      <c r="J126" s="42">
        <v>0</v>
      </c>
      <c r="K126" s="42">
        <v>4</v>
      </c>
      <c r="L126" s="42">
        <v>0</v>
      </c>
      <c r="M126" s="42">
        <v>0</v>
      </c>
      <c r="N126" s="42">
        <v>0</v>
      </c>
      <c r="O126" s="42">
        <v>0</v>
      </c>
      <c r="P126" s="42">
        <v>1</v>
      </c>
      <c r="Q126" s="42">
        <v>0</v>
      </c>
      <c r="R126" s="42">
        <v>3</v>
      </c>
      <c r="S126" s="42">
        <v>1</v>
      </c>
      <c r="T126" s="42">
        <v>0</v>
      </c>
      <c r="U126" s="42">
        <v>0</v>
      </c>
      <c r="V126" s="42">
        <v>0</v>
      </c>
      <c r="W126" s="42">
        <v>1</v>
      </c>
      <c r="X126" s="42">
        <v>0</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30</v>
      </c>
      <c r="B127" s="46">
        <v>119</v>
      </c>
      <c r="C127" s="47">
        <v>159</v>
      </c>
      <c r="D127" s="47">
        <v>167</v>
      </c>
      <c r="E127" s="47">
        <v>196</v>
      </c>
      <c r="F127" s="47">
        <v>202</v>
      </c>
      <c r="G127" s="47">
        <v>207</v>
      </c>
      <c r="H127" s="47">
        <v>173</v>
      </c>
      <c r="I127" s="47">
        <v>218</v>
      </c>
      <c r="J127" s="47">
        <v>206</v>
      </c>
      <c r="K127" s="47">
        <v>224</v>
      </c>
      <c r="L127" s="47">
        <v>202</v>
      </c>
      <c r="M127" s="47">
        <v>242</v>
      </c>
      <c r="N127" s="47">
        <v>220</v>
      </c>
      <c r="O127" s="47">
        <v>229</v>
      </c>
      <c r="P127" s="47">
        <v>275</v>
      </c>
      <c r="Q127" s="47">
        <v>297</v>
      </c>
      <c r="R127" s="47">
        <v>373</v>
      </c>
      <c r="S127" s="47">
        <v>266</v>
      </c>
      <c r="T127" s="47">
        <v>174</v>
      </c>
      <c r="U127" s="47">
        <v>196</v>
      </c>
      <c r="V127" s="47">
        <v>178</v>
      </c>
      <c r="W127" s="47">
        <v>200</v>
      </c>
      <c r="X127" s="47">
        <v>176</v>
      </c>
      <c r="Y127" s="47">
        <v>246</v>
      </c>
      <c r="Z127" s="48">
        <v>238</v>
      </c>
      <c r="AA127" s="48">
        <v>255</v>
      </c>
      <c r="AB127" s="49">
        <v>229</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0" customFormat="1" x14ac:dyDescent="0.2">
      <c r="A128" s="75" t="s">
        <v>31</v>
      </c>
      <c r="B128" s="52">
        <v>9</v>
      </c>
      <c r="C128" s="53">
        <v>8</v>
      </c>
      <c r="D128" s="53">
        <v>7</v>
      </c>
      <c r="E128" s="53">
        <v>9</v>
      </c>
      <c r="F128" s="53">
        <v>7</v>
      </c>
      <c r="G128" s="53">
        <v>4</v>
      </c>
      <c r="H128" s="53">
        <v>7</v>
      </c>
      <c r="I128" s="53">
        <v>4</v>
      </c>
      <c r="J128" s="53">
        <v>10</v>
      </c>
      <c r="K128" s="53">
        <v>7</v>
      </c>
      <c r="L128" s="53">
        <v>8</v>
      </c>
      <c r="M128" s="53">
        <v>3</v>
      </c>
      <c r="N128" s="53">
        <v>4</v>
      </c>
      <c r="O128" s="53">
        <v>5</v>
      </c>
      <c r="P128" s="53">
        <v>11</v>
      </c>
      <c r="Q128" s="53">
        <v>13</v>
      </c>
      <c r="R128" s="53">
        <v>7</v>
      </c>
      <c r="S128" s="53">
        <v>10</v>
      </c>
      <c r="T128" s="53">
        <v>9</v>
      </c>
      <c r="U128" s="53">
        <v>10</v>
      </c>
      <c r="V128" s="53">
        <v>8</v>
      </c>
      <c r="W128" s="53">
        <v>13</v>
      </c>
      <c r="X128" s="53">
        <v>9</v>
      </c>
      <c r="Y128" s="53">
        <v>6</v>
      </c>
      <c r="Z128" s="54">
        <v>4</v>
      </c>
      <c r="AA128" s="54">
        <v>4</v>
      </c>
      <c r="AB128" s="55">
        <v>2</v>
      </c>
      <c r="AC128" s="56"/>
      <c r="AD128" s="56"/>
      <c r="AE128" s="56"/>
      <c r="AF128" s="38"/>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x14ac:dyDescent="0.2">
      <c r="A129" s="73" t="s">
        <v>32</v>
      </c>
      <c r="B129" s="41">
        <v>1</v>
      </c>
      <c r="C129" s="42">
        <v>0</v>
      </c>
      <c r="D129" s="42">
        <v>4</v>
      </c>
      <c r="E129" s="42">
        <v>5</v>
      </c>
      <c r="F129" s="42">
        <v>1</v>
      </c>
      <c r="G129" s="42">
        <v>1</v>
      </c>
      <c r="H129" s="42">
        <v>4</v>
      </c>
      <c r="I129" s="42">
        <v>1</v>
      </c>
      <c r="J129" s="42">
        <v>2</v>
      </c>
      <c r="K129" s="42">
        <v>2</v>
      </c>
      <c r="L129" s="42">
        <v>2</v>
      </c>
      <c r="M129" s="42">
        <v>0</v>
      </c>
      <c r="N129" s="42">
        <v>9</v>
      </c>
      <c r="O129" s="42">
        <v>2</v>
      </c>
      <c r="P129" s="42">
        <v>2</v>
      </c>
      <c r="Q129" s="42">
        <v>0</v>
      </c>
      <c r="R129" s="42">
        <v>0</v>
      </c>
      <c r="S129" s="42">
        <v>4</v>
      </c>
      <c r="T129" s="42">
        <v>2</v>
      </c>
      <c r="U129" s="42">
        <v>1</v>
      </c>
      <c r="V129" s="42">
        <v>1</v>
      </c>
      <c r="W129" s="42">
        <v>2</v>
      </c>
      <c r="X129" s="42">
        <v>0</v>
      </c>
      <c r="Y129" s="42">
        <v>0</v>
      </c>
      <c r="Z129" s="43">
        <v>0</v>
      </c>
      <c r="AA129" s="43">
        <v>0</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33</v>
      </c>
      <c r="B130" s="46">
        <v>10</v>
      </c>
      <c r="C130" s="47">
        <v>8</v>
      </c>
      <c r="D130" s="47">
        <v>11</v>
      </c>
      <c r="E130" s="47">
        <v>14</v>
      </c>
      <c r="F130" s="47">
        <v>8</v>
      </c>
      <c r="G130" s="47">
        <v>5</v>
      </c>
      <c r="H130" s="47">
        <v>11</v>
      </c>
      <c r="I130" s="47">
        <v>5</v>
      </c>
      <c r="J130" s="47">
        <v>12</v>
      </c>
      <c r="K130" s="47">
        <v>9</v>
      </c>
      <c r="L130" s="47">
        <v>10</v>
      </c>
      <c r="M130" s="47">
        <v>3</v>
      </c>
      <c r="N130" s="47">
        <v>13</v>
      </c>
      <c r="O130" s="47">
        <v>7</v>
      </c>
      <c r="P130" s="47">
        <v>13</v>
      </c>
      <c r="Q130" s="47">
        <v>13</v>
      </c>
      <c r="R130" s="47">
        <v>7</v>
      </c>
      <c r="S130" s="47">
        <v>14</v>
      </c>
      <c r="T130" s="47">
        <v>11</v>
      </c>
      <c r="U130" s="47">
        <v>11</v>
      </c>
      <c r="V130" s="47">
        <v>9</v>
      </c>
      <c r="W130" s="47">
        <v>15</v>
      </c>
      <c r="X130" s="47">
        <v>9</v>
      </c>
      <c r="Y130" s="47">
        <v>6</v>
      </c>
      <c r="Z130" s="48">
        <v>4</v>
      </c>
      <c r="AA130" s="48">
        <v>4</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34</v>
      </c>
      <c r="B131" s="46">
        <v>2</v>
      </c>
      <c r="C131" s="47">
        <v>6</v>
      </c>
      <c r="D131" s="47">
        <v>1</v>
      </c>
      <c r="E131" s="47">
        <v>3</v>
      </c>
      <c r="F131" s="47">
        <v>5</v>
      </c>
      <c r="G131" s="47">
        <v>0</v>
      </c>
      <c r="H131" s="47">
        <v>4</v>
      </c>
      <c r="I131" s="47">
        <v>1</v>
      </c>
      <c r="J131" s="47">
        <v>1</v>
      </c>
      <c r="K131" s="47">
        <v>3</v>
      </c>
      <c r="L131" s="47">
        <v>6</v>
      </c>
      <c r="M131" s="47">
        <v>2</v>
      </c>
      <c r="N131" s="47">
        <v>2</v>
      </c>
      <c r="O131" s="47">
        <v>0</v>
      </c>
      <c r="P131" s="47">
        <v>3</v>
      </c>
      <c r="Q131" s="47">
        <v>4</v>
      </c>
      <c r="R131" s="47">
        <v>7</v>
      </c>
      <c r="S131" s="47">
        <v>4</v>
      </c>
      <c r="T131" s="47">
        <v>2</v>
      </c>
      <c r="U131" s="47">
        <v>3</v>
      </c>
      <c r="V131" s="47">
        <v>3</v>
      </c>
      <c r="W131" s="47">
        <v>7</v>
      </c>
      <c r="X131" s="47">
        <v>0</v>
      </c>
      <c r="Y131" s="47">
        <v>4</v>
      </c>
      <c r="Z131" s="48">
        <v>5</v>
      </c>
      <c r="AA131" s="48">
        <v>3</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35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36</v>
      </c>
      <c r="B133" s="41">
        <v>3</v>
      </c>
      <c r="C133" s="42">
        <v>2</v>
      </c>
      <c r="D133" s="42">
        <v>3</v>
      </c>
      <c r="E133" s="42">
        <v>2</v>
      </c>
      <c r="F133" s="42">
        <v>1</v>
      </c>
      <c r="G133" s="42">
        <v>0</v>
      </c>
      <c r="H133" s="42">
        <v>1</v>
      </c>
      <c r="I133" s="42">
        <v>0</v>
      </c>
      <c r="J133" s="42">
        <v>0</v>
      </c>
      <c r="K133" s="42">
        <v>0</v>
      </c>
      <c r="L133" s="42">
        <v>0</v>
      </c>
      <c r="M133" s="42">
        <v>0</v>
      </c>
      <c r="N133" s="42">
        <v>0</v>
      </c>
      <c r="O133" s="42">
        <v>0</v>
      </c>
      <c r="P133" s="42">
        <v>3</v>
      </c>
      <c r="Q133" s="42">
        <v>0</v>
      </c>
      <c r="R133" s="42">
        <v>0</v>
      </c>
      <c r="S133" s="42">
        <v>1</v>
      </c>
      <c r="T133" s="42">
        <v>0</v>
      </c>
      <c r="U133" s="42">
        <v>2</v>
      </c>
      <c r="V133" s="42">
        <v>0</v>
      </c>
      <c r="W133" s="42">
        <v>1</v>
      </c>
      <c r="X133" s="42">
        <v>0</v>
      </c>
      <c r="Y133" s="42">
        <v>0</v>
      </c>
      <c r="Z133" s="43">
        <v>2</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37</v>
      </c>
      <c r="B134" s="41">
        <v>3</v>
      </c>
      <c r="C134" s="42">
        <v>0</v>
      </c>
      <c r="D134" s="42">
        <v>5</v>
      </c>
      <c r="E134" s="42">
        <v>2</v>
      </c>
      <c r="F134" s="42">
        <v>1</v>
      </c>
      <c r="G134" s="42">
        <v>0</v>
      </c>
      <c r="H134" s="42">
        <v>2</v>
      </c>
      <c r="I134" s="42">
        <v>1</v>
      </c>
      <c r="J134" s="42">
        <v>3</v>
      </c>
      <c r="K134" s="42">
        <v>0</v>
      </c>
      <c r="L134" s="42">
        <v>1</v>
      </c>
      <c r="M134" s="42">
        <v>2</v>
      </c>
      <c r="N134" s="42">
        <v>3</v>
      </c>
      <c r="O134" s="42">
        <v>0</v>
      </c>
      <c r="P134" s="42">
        <v>0</v>
      </c>
      <c r="Q134" s="42">
        <v>3</v>
      </c>
      <c r="R134" s="42">
        <v>1</v>
      </c>
      <c r="S134" s="42">
        <v>0</v>
      </c>
      <c r="T134" s="42">
        <v>1</v>
      </c>
      <c r="U134" s="42">
        <v>2</v>
      </c>
      <c r="V134" s="42">
        <v>0</v>
      </c>
      <c r="W134" s="42">
        <v>1</v>
      </c>
      <c r="X134" s="42">
        <v>0</v>
      </c>
      <c r="Y134" s="42">
        <v>0</v>
      </c>
      <c r="Z134" s="43">
        <v>0</v>
      </c>
      <c r="AA134" s="43">
        <v>0</v>
      </c>
      <c r="AB134" s="44">
        <v>2</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38</v>
      </c>
      <c r="B135" s="41">
        <v>13</v>
      </c>
      <c r="C135" s="42">
        <v>17</v>
      </c>
      <c r="D135" s="42">
        <v>9</v>
      </c>
      <c r="E135" s="42">
        <v>7</v>
      </c>
      <c r="F135" s="42">
        <v>19</v>
      </c>
      <c r="G135" s="42">
        <v>18</v>
      </c>
      <c r="H135" s="42">
        <v>11</v>
      </c>
      <c r="I135" s="42">
        <v>11</v>
      </c>
      <c r="J135" s="42">
        <v>15</v>
      </c>
      <c r="K135" s="42">
        <v>17</v>
      </c>
      <c r="L135" s="42">
        <v>7</v>
      </c>
      <c r="M135" s="42">
        <v>5</v>
      </c>
      <c r="N135" s="42">
        <v>10</v>
      </c>
      <c r="O135" s="42">
        <v>12</v>
      </c>
      <c r="P135" s="42">
        <v>10</v>
      </c>
      <c r="Q135" s="42">
        <v>8</v>
      </c>
      <c r="R135" s="42">
        <v>21</v>
      </c>
      <c r="S135" s="42">
        <v>4</v>
      </c>
      <c r="T135" s="42">
        <v>11</v>
      </c>
      <c r="U135" s="42">
        <v>10</v>
      </c>
      <c r="V135" s="42">
        <v>11</v>
      </c>
      <c r="W135" s="42">
        <v>13</v>
      </c>
      <c r="X135" s="42">
        <v>19</v>
      </c>
      <c r="Y135" s="42">
        <v>24</v>
      </c>
      <c r="Z135" s="43">
        <v>14</v>
      </c>
      <c r="AA135" s="43">
        <v>14</v>
      </c>
      <c r="AB135" s="44">
        <v>11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39</v>
      </c>
      <c r="B136" s="46">
        <v>19</v>
      </c>
      <c r="C136" s="47">
        <v>19</v>
      </c>
      <c r="D136" s="47">
        <v>17</v>
      </c>
      <c r="E136" s="47">
        <v>11</v>
      </c>
      <c r="F136" s="47">
        <v>21</v>
      </c>
      <c r="G136" s="47">
        <v>18</v>
      </c>
      <c r="H136" s="47">
        <v>14</v>
      </c>
      <c r="I136" s="47">
        <v>12</v>
      </c>
      <c r="J136" s="47">
        <v>18</v>
      </c>
      <c r="K136" s="47">
        <v>17</v>
      </c>
      <c r="L136" s="47">
        <v>8</v>
      </c>
      <c r="M136" s="47">
        <v>7</v>
      </c>
      <c r="N136" s="47">
        <v>13</v>
      </c>
      <c r="O136" s="47">
        <v>12</v>
      </c>
      <c r="P136" s="47">
        <v>13</v>
      </c>
      <c r="Q136" s="47">
        <v>11</v>
      </c>
      <c r="R136" s="47">
        <v>22</v>
      </c>
      <c r="S136" s="47">
        <v>5</v>
      </c>
      <c r="T136" s="47">
        <v>12</v>
      </c>
      <c r="U136" s="47">
        <v>14</v>
      </c>
      <c r="V136" s="47">
        <v>11</v>
      </c>
      <c r="W136" s="47">
        <v>15</v>
      </c>
      <c r="X136" s="47">
        <v>19</v>
      </c>
      <c r="Y136" s="47">
        <v>24</v>
      </c>
      <c r="Z136" s="48">
        <v>16</v>
      </c>
      <c r="AA136" s="48">
        <v>14</v>
      </c>
      <c r="AB136" s="49">
        <v>13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40</v>
      </c>
      <c r="B137" s="52">
        <v>2</v>
      </c>
      <c r="C137" s="53">
        <v>5</v>
      </c>
      <c r="D137" s="53">
        <v>4</v>
      </c>
      <c r="E137" s="53">
        <v>2</v>
      </c>
      <c r="F137" s="53">
        <v>4</v>
      </c>
      <c r="G137" s="53">
        <v>4</v>
      </c>
      <c r="H137" s="53">
        <v>3</v>
      </c>
      <c r="I137" s="53">
        <v>3</v>
      </c>
      <c r="J137" s="53">
        <v>4</v>
      </c>
      <c r="K137" s="53">
        <v>4</v>
      </c>
      <c r="L137" s="53">
        <v>1</v>
      </c>
      <c r="M137" s="53">
        <v>5</v>
      </c>
      <c r="N137" s="53">
        <v>3</v>
      </c>
      <c r="O137" s="53">
        <v>5</v>
      </c>
      <c r="P137" s="53">
        <v>2</v>
      </c>
      <c r="Q137" s="53">
        <v>1</v>
      </c>
      <c r="R137" s="53">
        <v>7</v>
      </c>
      <c r="S137" s="53">
        <v>13</v>
      </c>
      <c r="T137" s="53">
        <v>3</v>
      </c>
      <c r="U137" s="53">
        <v>5</v>
      </c>
      <c r="V137" s="53">
        <v>4</v>
      </c>
      <c r="W137" s="53">
        <v>1</v>
      </c>
      <c r="X137" s="53">
        <v>5</v>
      </c>
      <c r="Y137" s="53">
        <v>2</v>
      </c>
      <c r="Z137" s="54">
        <v>3</v>
      </c>
      <c r="AA137" s="54">
        <v>5</v>
      </c>
      <c r="AB137" s="55">
        <v>5</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41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42</v>
      </c>
      <c r="B139" s="46">
        <v>2</v>
      </c>
      <c r="C139" s="47">
        <v>5</v>
      </c>
      <c r="D139" s="47">
        <v>4</v>
      </c>
      <c r="E139" s="47">
        <v>2</v>
      </c>
      <c r="F139" s="47">
        <v>4</v>
      </c>
      <c r="G139" s="47">
        <v>4</v>
      </c>
      <c r="H139" s="47">
        <v>3</v>
      </c>
      <c r="I139" s="47">
        <v>3</v>
      </c>
      <c r="J139" s="47">
        <v>4</v>
      </c>
      <c r="K139" s="47">
        <v>4</v>
      </c>
      <c r="L139" s="47">
        <v>1</v>
      </c>
      <c r="M139" s="47">
        <v>5</v>
      </c>
      <c r="N139" s="47">
        <v>3</v>
      </c>
      <c r="O139" s="47">
        <v>5</v>
      </c>
      <c r="P139" s="47">
        <v>2</v>
      </c>
      <c r="Q139" s="47">
        <v>1</v>
      </c>
      <c r="R139" s="47">
        <v>7</v>
      </c>
      <c r="S139" s="47">
        <v>13</v>
      </c>
      <c r="T139" s="47">
        <v>3</v>
      </c>
      <c r="U139" s="47">
        <v>5</v>
      </c>
      <c r="V139" s="47">
        <v>4</v>
      </c>
      <c r="W139" s="47">
        <v>1</v>
      </c>
      <c r="X139" s="47">
        <v>5</v>
      </c>
      <c r="Y139" s="47">
        <v>2</v>
      </c>
      <c r="Z139" s="48">
        <v>3</v>
      </c>
      <c r="AA139" s="48">
        <v>5</v>
      </c>
      <c r="AB139" s="49">
        <v>5</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43</v>
      </c>
      <c r="B140" s="58">
        <v>153</v>
      </c>
      <c r="C140" s="59">
        <v>197</v>
      </c>
      <c r="D140" s="59">
        <v>200</v>
      </c>
      <c r="E140" s="59">
        <v>227</v>
      </c>
      <c r="F140" s="59">
        <v>240</v>
      </c>
      <c r="G140" s="59">
        <v>234</v>
      </c>
      <c r="H140" s="59">
        <v>205</v>
      </c>
      <c r="I140" s="59">
        <v>239</v>
      </c>
      <c r="J140" s="59">
        <v>241</v>
      </c>
      <c r="K140" s="59">
        <v>258</v>
      </c>
      <c r="L140" s="59">
        <v>227</v>
      </c>
      <c r="M140" s="59">
        <v>259</v>
      </c>
      <c r="N140" s="59">
        <v>251</v>
      </c>
      <c r="O140" s="59">
        <v>253</v>
      </c>
      <c r="P140" s="59">
        <v>306</v>
      </c>
      <c r="Q140" s="59">
        <v>326</v>
      </c>
      <c r="R140" s="59">
        <v>416</v>
      </c>
      <c r="S140" s="59">
        <v>303</v>
      </c>
      <c r="T140" s="59">
        <v>202</v>
      </c>
      <c r="U140" s="59">
        <v>229</v>
      </c>
      <c r="V140" s="59">
        <v>205</v>
      </c>
      <c r="W140" s="59">
        <v>238</v>
      </c>
      <c r="X140" s="59">
        <v>210</v>
      </c>
      <c r="Y140" s="59">
        <v>283</v>
      </c>
      <c r="Z140" s="60">
        <v>266</v>
      </c>
      <c r="AA140" s="60">
        <v>281</v>
      </c>
      <c r="AB140" s="61">
        <v>253</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44</v>
      </c>
      <c r="B141" s="41">
        <v>75</v>
      </c>
      <c r="C141" s="42">
        <v>70</v>
      </c>
      <c r="D141" s="42">
        <v>65</v>
      </c>
      <c r="E141" s="42">
        <v>58</v>
      </c>
      <c r="F141" s="42">
        <v>86</v>
      </c>
      <c r="G141" s="42">
        <v>140</v>
      </c>
      <c r="H141" s="42">
        <v>76</v>
      </c>
      <c r="I141" s="42">
        <v>101</v>
      </c>
      <c r="J141" s="42">
        <v>78</v>
      </c>
      <c r="K141" s="42">
        <v>45</v>
      </c>
      <c r="L141" s="42">
        <v>34</v>
      </c>
      <c r="M141" s="42">
        <v>55</v>
      </c>
      <c r="N141" s="42">
        <v>41</v>
      </c>
      <c r="O141" s="42">
        <v>81</v>
      </c>
      <c r="P141" s="42">
        <v>65</v>
      </c>
      <c r="Q141" s="42">
        <v>61</v>
      </c>
      <c r="R141" s="42">
        <v>44</v>
      </c>
      <c r="S141" s="42">
        <v>219</v>
      </c>
      <c r="T141" s="42">
        <v>64</v>
      </c>
      <c r="U141" s="42">
        <v>81</v>
      </c>
      <c r="V141" s="42">
        <v>53</v>
      </c>
      <c r="W141" s="42">
        <v>39</v>
      </c>
      <c r="X141" s="42">
        <v>61</v>
      </c>
      <c r="Y141" s="42">
        <v>50</v>
      </c>
      <c r="Z141" s="43">
        <v>35</v>
      </c>
      <c r="AA141" s="43">
        <v>122</v>
      </c>
      <c r="AB141" s="44">
        <v>101</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45</v>
      </c>
      <c r="B142" s="41">
        <v>14</v>
      </c>
      <c r="C142" s="42">
        <v>15</v>
      </c>
      <c r="D142" s="42">
        <v>7</v>
      </c>
      <c r="E142" s="42">
        <v>14</v>
      </c>
      <c r="F142" s="42">
        <v>16</v>
      </c>
      <c r="G142" s="42">
        <v>31</v>
      </c>
      <c r="H142" s="42">
        <v>20</v>
      </c>
      <c r="I142" s="42">
        <v>11</v>
      </c>
      <c r="J142" s="42">
        <v>19</v>
      </c>
      <c r="K142" s="42">
        <v>5</v>
      </c>
      <c r="L142" s="42">
        <v>7</v>
      </c>
      <c r="M142" s="42">
        <v>3</v>
      </c>
      <c r="N142" s="42">
        <v>5</v>
      </c>
      <c r="O142" s="42">
        <v>13</v>
      </c>
      <c r="P142" s="42">
        <v>8</v>
      </c>
      <c r="Q142" s="42">
        <v>9</v>
      </c>
      <c r="R142" s="42">
        <v>9</v>
      </c>
      <c r="S142" s="42">
        <v>29</v>
      </c>
      <c r="T142" s="42">
        <v>14</v>
      </c>
      <c r="U142" s="42">
        <v>12</v>
      </c>
      <c r="V142" s="42">
        <v>10</v>
      </c>
      <c r="W142" s="42">
        <v>7</v>
      </c>
      <c r="X142" s="42">
        <v>9</v>
      </c>
      <c r="Y142" s="42">
        <v>8</v>
      </c>
      <c r="Z142" s="43">
        <v>9</v>
      </c>
      <c r="AA142" s="43">
        <v>18</v>
      </c>
      <c r="AB142" s="44">
        <v>22</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46</v>
      </c>
      <c r="B143" s="46">
        <v>89</v>
      </c>
      <c r="C143" s="47">
        <v>85</v>
      </c>
      <c r="D143" s="47">
        <v>72</v>
      </c>
      <c r="E143" s="47">
        <v>72</v>
      </c>
      <c r="F143" s="47">
        <v>102</v>
      </c>
      <c r="G143" s="47">
        <v>171</v>
      </c>
      <c r="H143" s="47">
        <v>96</v>
      </c>
      <c r="I143" s="47">
        <v>112</v>
      </c>
      <c r="J143" s="47">
        <v>97</v>
      </c>
      <c r="K143" s="47">
        <v>50</v>
      </c>
      <c r="L143" s="47">
        <v>41</v>
      </c>
      <c r="M143" s="47">
        <v>58</v>
      </c>
      <c r="N143" s="47">
        <v>46</v>
      </c>
      <c r="O143" s="47">
        <v>94</v>
      </c>
      <c r="P143" s="47">
        <v>73</v>
      </c>
      <c r="Q143" s="47">
        <v>70</v>
      </c>
      <c r="R143" s="47">
        <v>53</v>
      </c>
      <c r="S143" s="47">
        <v>248</v>
      </c>
      <c r="T143" s="47">
        <v>78</v>
      </c>
      <c r="U143" s="47">
        <v>93</v>
      </c>
      <c r="V143" s="47">
        <v>63</v>
      </c>
      <c r="W143" s="47">
        <v>46</v>
      </c>
      <c r="X143" s="47">
        <v>70</v>
      </c>
      <c r="Y143" s="47">
        <v>58</v>
      </c>
      <c r="Z143" s="48">
        <v>44</v>
      </c>
      <c r="AA143" s="48">
        <v>140</v>
      </c>
      <c r="AB143" s="49">
        <v>123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47</v>
      </c>
      <c r="B144" s="41">
        <v>27</v>
      </c>
      <c r="C144" s="42">
        <v>35</v>
      </c>
      <c r="D144" s="42">
        <v>60</v>
      </c>
      <c r="E144" s="42">
        <v>47</v>
      </c>
      <c r="F144" s="42">
        <v>49</v>
      </c>
      <c r="G144" s="42">
        <v>79</v>
      </c>
      <c r="H144" s="42">
        <v>50</v>
      </c>
      <c r="I144" s="42">
        <v>72</v>
      </c>
      <c r="J144" s="42">
        <v>96</v>
      </c>
      <c r="K144" s="42">
        <v>42</v>
      </c>
      <c r="L144" s="42">
        <v>60</v>
      </c>
      <c r="M144" s="42">
        <v>50</v>
      </c>
      <c r="N144" s="42">
        <v>50</v>
      </c>
      <c r="O144" s="42">
        <v>62</v>
      </c>
      <c r="P144" s="42">
        <v>44</v>
      </c>
      <c r="Q144" s="42">
        <v>87</v>
      </c>
      <c r="R144" s="42">
        <v>46</v>
      </c>
      <c r="S144" s="42">
        <v>117</v>
      </c>
      <c r="T144" s="42">
        <v>73</v>
      </c>
      <c r="U144" s="42">
        <v>88</v>
      </c>
      <c r="V144" s="42">
        <v>65</v>
      </c>
      <c r="W144" s="42">
        <v>27</v>
      </c>
      <c r="X144" s="42">
        <v>48</v>
      </c>
      <c r="Y144" s="42">
        <v>65</v>
      </c>
      <c r="Z144" s="43">
        <v>67</v>
      </c>
      <c r="AA144" s="43">
        <v>83</v>
      </c>
      <c r="AB144" s="44">
        <v>83</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48</v>
      </c>
      <c r="B145" s="41">
        <v>3</v>
      </c>
      <c r="C145" s="42">
        <v>4</v>
      </c>
      <c r="D145" s="42">
        <v>7</v>
      </c>
      <c r="E145" s="42">
        <v>8</v>
      </c>
      <c r="F145" s="42">
        <v>5</v>
      </c>
      <c r="G145" s="42">
        <v>10</v>
      </c>
      <c r="H145" s="42">
        <v>16</v>
      </c>
      <c r="I145" s="42">
        <v>10</v>
      </c>
      <c r="J145" s="42">
        <v>15</v>
      </c>
      <c r="K145" s="42">
        <v>2</v>
      </c>
      <c r="L145" s="42">
        <v>7</v>
      </c>
      <c r="M145" s="42">
        <v>9</v>
      </c>
      <c r="N145" s="42">
        <v>6</v>
      </c>
      <c r="O145" s="42">
        <v>2</v>
      </c>
      <c r="P145" s="42">
        <v>8</v>
      </c>
      <c r="Q145" s="42">
        <v>10</v>
      </c>
      <c r="R145" s="42">
        <v>4</v>
      </c>
      <c r="S145" s="42">
        <v>12</v>
      </c>
      <c r="T145" s="42">
        <v>5</v>
      </c>
      <c r="U145" s="42">
        <v>13</v>
      </c>
      <c r="V145" s="42">
        <v>11</v>
      </c>
      <c r="W145" s="42">
        <v>2</v>
      </c>
      <c r="X145" s="42">
        <v>7</v>
      </c>
      <c r="Y145" s="42">
        <v>10</v>
      </c>
      <c r="Z145" s="43">
        <v>7</v>
      </c>
      <c r="AA145" s="43">
        <v>11</v>
      </c>
      <c r="AB145" s="44">
        <v>10</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49</v>
      </c>
      <c r="B146" s="46">
        <v>30</v>
      </c>
      <c r="C146" s="47">
        <v>39</v>
      </c>
      <c r="D146" s="47">
        <v>67</v>
      </c>
      <c r="E146" s="47">
        <v>55</v>
      </c>
      <c r="F146" s="47">
        <v>54</v>
      </c>
      <c r="G146" s="47">
        <v>89</v>
      </c>
      <c r="H146" s="47">
        <v>66</v>
      </c>
      <c r="I146" s="47">
        <v>82</v>
      </c>
      <c r="J146" s="47">
        <v>111</v>
      </c>
      <c r="K146" s="47">
        <v>44</v>
      </c>
      <c r="L146" s="47">
        <v>67</v>
      </c>
      <c r="M146" s="47">
        <v>59</v>
      </c>
      <c r="N146" s="47">
        <v>56</v>
      </c>
      <c r="O146" s="47">
        <v>64</v>
      </c>
      <c r="P146" s="47">
        <v>52</v>
      </c>
      <c r="Q146" s="47">
        <v>97</v>
      </c>
      <c r="R146" s="47">
        <v>50</v>
      </c>
      <c r="S146" s="47">
        <v>129</v>
      </c>
      <c r="T146" s="47">
        <v>78</v>
      </c>
      <c r="U146" s="47">
        <v>101</v>
      </c>
      <c r="V146" s="47">
        <v>76</v>
      </c>
      <c r="W146" s="47">
        <v>29</v>
      </c>
      <c r="X146" s="47">
        <v>55</v>
      </c>
      <c r="Y146" s="47">
        <v>75</v>
      </c>
      <c r="Z146" s="48">
        <v>74</v>
      </c>
      <c r="AA146" s="48">
        <v>94</v>
      </c>
      <c r="AB146" s="49">
        <v>93</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50</v>
      </c>
      <c r="B147" s="41">
        <v>17</v>
      </c>
      <c r="C147" s="42">
        <v>15</v>
      </c>
      <c r="D147" s="42">
        <v>36</v>
      </c>
      <c r="E147" s="42">
        <v>23</v>
      </c>
      <c r="F147" s="42">
        <v>41</v>
      </c>
      <c r="G147" s="42">
        <v>41</v>
      </c>
      <c r="H147" s="42">
        <v>22</v>
      </c>
      <c r="I147" s="42">
        <v>20</v>
      </c>
      <c r="J147" s="42">
        <v>33</v>
      </c>
      <c r="K147" s="42">
        <v>19</v>
      </c>
      <c r="L147" s="42">
        <v>16</v>
      </c>
      <c r="M147" s="42">
        <v>14</v>
      </c>
      <c r="N147" s="42">
        <v>20</v>
      </c>
      <c r="O147" s="42">
        <v>15</v>
      </c>
      <c r="P147" s="42">
        <v>9</v>
      </c>
      <c r="Q147" s="42">
        <v>16</v>
      </c>
      <c r="R147" s="42">
        <v>11</v>
      </c>
      <c r="S147" s="42">
        <v>26</v>
      </c>
      <c r="T147" s="42">
        <v>9</v>
      </c>
      <c r="U147" s="42">
        <v>27</v>
      </c>
      <c r="V147" s="42">
        <v>13</v>
      </c>
      <c r="W147" s="42">
        <v>5</v>
      </c>
      <c r="X147" s="42">
        <v>10</v>
      </c>
      <c r="Y147" s="42">
        <v>16</v>
      </c>
      <c r="Z147" s="43">
        <v>17</v>
      </c>
      <c r="AA147" s="43">
        <v>28</v>
      </c>
      <c r="AB147" s="44">
        <v>36</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51</v>
      </c>
      <c r="B148" s="41">
        <v>12</v>
      </c>
      <c r="C148" s="42">
        <v>14</v>
      </c>
      <c r="D148" s="42">
        <v>11</v>
      </c>
      <c r="E148" s="42">
        <v>7</v>
      </c>
      <c r="F148" s="42">
        <v>12</v>
      </c>
      <c r="G148" s="42">
        <v>21</v>
      </c>
      <c r="H148" s="42">
        <v>7</v>
      </c>
      <c r="I148" s="42">
        <v>20</v>
      </c>
      <c r="J148" s="42">
        <v>13</v>
      </c>
      <c r="K148" s="42">
        <v>17</v>
      </c>
      <c r="L148" s="42">
        <v>32</v>
      </c>
      <c r="M148" s="42">
        <v>14</v>
      </c>
      <c r="N148" s="42">
        <v>18</v>
      </c>
      <c r="O148" s="42">
        <v>14</v>
      </c>
      <c r="P148" s="42">
        <v>10</v>
      </c>
      <c r="Q148" s="42">
        <v>8</v>
      </c>
      <c r="R148" s="42">
        <v>8</v>
      </c>
      <c r="S148" s="42">
        <v>20</v>
      </c>
      <c r="T148" s="42">
        <v>10</v>
      </c>
      <c r="U148" s="42">
        <v>9</v>
      </c>
      <c r="V148" s="42">
        <v>16</v>
      </c>
      <c r="W148" s="42">
        <v>12</v>
      </c>
      <c r="X148" s="42">
        <v>20</v>
      </c>
      <c r="Y148" s="42">
        <v>35</v>
      </c>
      <c r="Z148" s="43">
        <v>21</v>
      </c>
      <c r="AA148" s="43">
        <v>44</v>
      </c>
      <c r="AB148" s="44">
        <v>27</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52</v>
      </c>
      <c r="B149" s="46">
        <v>29</v>
      </c>
      <c r="C149" s="47">
        <v>29</v>
      </c>
      <c r="D149" s="47">
        <v>47</v>
      </c>
      <c r="E149" s="47">
        <v>30</v>
      </c>
      <c r="F149" s="47">
        <v>53</v>
      </c>
      <c r="G149" s="47">
        <v>62</v>
      </c>
      <c r="H149" s="47">
        <v>29</v>
      </c>
      <c r="I149" s="47">
        <v>40</v>
      </c>
      <c r="J149" s="47">
        <v>46</v>
      </c>
      <c r="K149" s="47">
        <v>36</v>
      </c>
      <c r="L149" s="47">
        <v>48</v>
      </c>
      <c r="M149" s="47">
        <v>28</v>
      </c>
      <c r="N149" s="47">
        <v>38</v>
      </c>
      <c r="O149" s="47">
        <v>29</v>
      </c>
      <c r="P149" s="47">
        <v>19</v>
      </c>
      <c r="Q149" s="47">
        <v>24</v>
      </c>
      <c r="R149" s="47">
        <v>19</v>
      </c>
      <c r="S149" s="47">
        <v>46</v>
      </c>
      <c r="T149" s="47">
        <v>19</v>
      </c>
      <c r="U149" s="47">
        <v>36</v>
      </c>
      <c r="V149" s="47">
        <v>29</v>
      </c>
      <c r="W149" s="47">
        <v>17</v>
      </c>
      <c r="X149" s="47">
        <v>30</v>
      </c>
      <c r="Y149" s="47">
        <v>51</v>
      </c>
      <c r="Z149" s="48">
        <v>38</v>
      </c>
      <c r="AA149" s="48">
        <v>72</v>
      </c>
      <c r="AB149" s="49">
        <v>63</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53</v>
      </c>
      <c r="B150" s="63">
        <v>192</v>
      </c>
      <c r="C150" s="64">
        <v>178</v>
      </c>
      <c r="D150" s="64">
        <v>161</v>
      </c>
      <c r="E150" s="64">
        <v>171</v>
      </c>
      <c r="F150" s="64">
        <v>233</v>
      </c>
      <c r="G150" s="64">
        <v>277</v>
      </c>
      <c r="H150" s="64">
        <v>185</v>
      </c>
      <c r="I150" s="64">
        <v>243</v>
      </c>
      <c r="J150" s="64">
        <v>216</v>
      </c>
      <c r="K150" s="64">
        <v>154</v>
      </c>
      <c r="L150" s="64">
        <v>141</v>
      </c>
      <c r="M150" s="64">
        <v>164</v>
      </c>
      <c r="N150" s="64">
        <v>177</v>
      </c>
      <c r="O150" s="64">
        <v>177</v>
      </c>
      <c r="P150" s="64">
        <v>196</v>
      </c>
      <c r="Q150" s="64">
        <v>195</v>
      </c>
      <c r="R150" s="64">
        <v>147</v>
      </c>
      <c r="S150" s="64">
        <v>273</v>
      </c>
      <c r="T150" s="64">
        <v>160</v>
      </c>
      <c r="U150" s="64">
        <v>170</v>
      </c>
      <c r="V150" s="64">
        <v>165</v>
      </c>
      <c r="W150" s="64">
        <v>142</v>
      </c>
      <c r="X150" s="64">
        <v>149</v>
      </c>
      <c r="Y150" s="64">
        <v>145</v>
      </c>
      <c r="Z150" s="65">
        <v>137</v>
      </c>
      <c r="AA150" s="65">
        <v>186</v>
      </c>
      <c r="AB150" s="66">
        <v>151</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54</v>
      </c>
      <c r="B151" s="63">
        <v>179</v>
      </c>
      <c r="C151" s="64">
        <v>197</v>
      </c>
      <c r="D151" s="64">
        <v>174</v>
      </c>
      <c r="E151" s="64">
        <v>203</v>
      </c>
      <c r="F151" s="64">
        <v>217</v>
      </c>
      <c r="G151" s="64">
        <v>315</v>
      </c>
      <c r="H151" s="64">
        <v>212</v>
      </c>
      <c r="I151" s="64">
        <v>286</v>
      </c>
      <c r="J151" s="64">
        <v>281</v>
      </c>
      <c r="K151" s="64">
        <v>263</v>
      </c>
      <c r="L151" s="64">
        <v>397</v>
      </c>
      <c r="M151" s="64">
        <v>427</v>
      </c>
      <c r="N151" s="64">
        <v>319</v>
      </c>
      <c r="O151" s="64">
        <v>300</v>
      </c>
      <c r="P151" s="64">
        <v>291</v>
      </c>
      <c r="Q151" s="64">
        <v>343</v>
      </c>
      <c r="R151" s="64">
        <v>231</v>
      </c>
      <c r="S151" s="64">
        <v>467</v>
      </c>
      <c r="T151" s="64">
        <v>198</v>
      </c>
      <c r="U151" s="64">
        <v>226</v>
      </c>
      <c r="V151" s="64">
        <v>205</v>
      </c>
      <c r="W151" s="64">
        <v>201</v>
      </c>
      <c r="X151" s="64">
        <v>290</v>
      </c>
      <c r="Y151" s="64">
        <v>384</v>
      </c>
      <c r="Z151" s="65">
        <v>286</v>
      </c>
      <c r="AA151" s="65">
        <v>337</v>
      </c>
      <c r="AB151" s="66">
        <v>341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55</v>
      </c>
      <c r="B152" s="58">
        <v>519</v>
      </c>
      <c r="C152" s="59">
        <v>528</v>
      </c>
      <c r="D152" s="59">
        <v>521</v>
      </c>
      <c r="E152" s="59">
        <v>531</v>
      </c>
      <c r="F152" s="59">
        <v>659</v>
      </c>
      <c r="G152" s="59">
        <v>914</v>
      </c>
      <c r="H152" s="59">
        <v>588</v>
      </c>
      <c r="I152" s="59">
        <v>763</v>
      </c>
      <c r="J152" s="59">
        <v>751</v>
      </c>
      <c r="K152" s="59">
        <v>547</v>
      </c>
      <c r="L152" s="59">
        <v>694</v>
      </c>
      <c r="M152" s="59">
        <v>736</v>
      </c>
      <c r="N152" s="59">
        <v>636</v>
      </c>
      <c r="O152" s="59">
        <v>664</v>
      </c>
      <c r="P152" s="59">
        <v>631</v>
      </c>
      <c r="Q152" s="59">
        <v>729</v>
      </c>
      <c r="R152" s="59">
        <v>500</v>
      </c>
      <c r="S152" s="59">
        <v>1163</v>
      </c>
      <c r="T152" s="59">
        <v>533</v>
      </c>
      <c r="U152" s="59">
        <v>626</v>
      </c>
      <c r="V152" s="59">
        <v>538</v>
      </c>
      <c r="W152" s="59">
        <v>435</v>
      </c>
      <c r="X152" s="59">
        <v>594</v>
      </c>
      <c r="Y152" s="59">
        <v>713</v>
      </c>
      <c r="Z152" s="60">
        <v>579</v>
      </c>
      <c r="AA152" s="60">
        <v>829</v>
      </c>
      <c r="AB152" s="61">
        <v>771</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212</v>
      </c>
      <c r="H153" s="69"/>
      <c r="I153" s="69"/>
      <c r="N153" s="23"/>
      <c r="Q153" s="23"/>
      <c r="S153" s="70"/>
    </row>
    <row r="154" spans="1:170" ht="18" customHeight="1" x14ac:dyDescent="0.2">
      <c r="A154" s="78" t="s">
        <v>56</v>
      </c>
      <c r="F154" s="69"/>
      <c r="N154" s="23"/>
      <c r="Q154" s="23"/>
    </row>
    <row r="155" spans="1:170" s="24" customFormat="1" ht="12.75" customHeight="1" x14ac:dyDescent="0.25">
      <c r="A155" s="27" t="s">
        <v>60</v>
      </c>
      <c r="B155" s="26"/>
      <c r="C155" s="26"/>
      <c r="D155" s="26"/>
      <c r="E155" s="26"/>
      <c r="F155" s="26"/>
      <c r="G155" s="26"/>
      <c r="H155" s="26"/>
      <c r="I155" s="26"/>
      <c r="J155" s="26"/>
      <c r="K155" s="26"/>
      <c r="L155" s="26"/>
      <c r="M155" s="23"/>
      <c r="N155" s="23"/>
      <c r="O155" s="26"/>
      <c r="P155" s="26"/>
      <c r="Q155" s="26"/>
      <c r="R155" s="26"/>
      <c r="S155" s="26"/>
      <c r="T155" s="26"/>
      <c r="U155" s="26"/>
      <c r="V155" s="26"/>
      <c r="W155" s="26"/>
      <c r="X155" s="26"/>
      <c r="Y155" s="26"/>
      <c r="Z155" s="26"/>
      <c r="AA155" s="26"/>
      <c r="AB155" s="26"/>
    </row>
    <row r="156" spans="1:170" s="24" customFormat="1" ht="13.5" customHeight="1" x14ac:dyDescent="0.25">
      <c r="A156" s="2" t="s">
        <v>183</v>
      </c>
      <c r="B156" s="26"/>
      <c r="C156" s="26"/>
      <c r="D156" s="26"/>
      <c r="E156" s="26"/>
      <c r="F156" s="26"/>
      <c r="G156" s="26"/>
      <c r="H156" s="26"/>
      <c r="I156" s="26"/>
      <c r="J156" s="26"/>
      <c r="K156" s="26"/>
      <c r="L156" s="26"/>
      <c r="M156" s="23"/>
      <c r="N156" s="23"/>
      <c r="O156" s="26"/>
      <c r="P156" s="26"/>
      <c r="Q156" s="26"/>
      <c r="R156" s="26"/>
      <c r="S156" s="26"/>
      <c r="T156" s="26"/>
      <c r="U156" s="26"/>
      <c r="V156" s="26"/>
      <c r="W156" s="26"/>
      <c r="X156" s="26"/>
      <c r="Y156" s="26"/>
      <c r="Z156" s="26"/>
      <c r="AA156" s="26"/>
      <c r="AB156" s="26"/>
    </row>
    <row r="157" spans="1:170" ht="24.95" customHeight="1" x14ac:dyDescent="0.2">
      <c r="A157" s="28" t="s">
        <v>22</v>
      </c>
      <c r="B157" s="29" t="s">
        <v>185</v>
      </c>
      <c r="C157" s="30" t="s">
        <v>186</v>
      </c>
      <c r="D157" s="30" t="s">
        <v>187</v>
      </c>
      <c r="E157" s="30" t="s">
        <v>188</v>
      </c>
      <c r="F157" s="30" t="s">
        <v>189</v>
      </c>
      <c r="G157" s="30" t="s">
        <v>190</v>
      </c>
      <c r="H157" s="30" t="s">
        <v>191</v>
      </c>
      <c r="I157" s="30" t="s">
        <v>192</v>
      </c>
      <c r="J157" s="30" t="s">
        <v>193</v>
      </c>
      <c r="K157" s="30" t="s">
        <v>194</v>
      </c>
      <c r="L157" s="30" t="s">
        <v>195</v>
      </c>
      <c r="M157" s="30" t="s">
        <v>196</v>
      </c>
      <c r="N157" s="30" t="s">
        <v>197</v>
      </c>
      <c r="O157" s="30" t="s">
        <v>198</v>
      </c>
      <c r="P157" s="30" t="s">
        <v>199</v>
      </c>
      <c r="Q157" s="30" t="s">
        <v>200</v>
      </c>
      <c r="R157" s="30" t="s">
        <v>201</v>
      </c>
      <c r="S157" s="30" t="s">
        <v>202</v>
      </c>
      <c r="T157" s="30" t="s">
        <v>203</v>
      </c>
      <c r="U157" s="30" t="s">
        <v>204</v>
      </c>
      <c r="V157" s="30" t="s">
        <v>205</v>
      </c>
      <c r="W157" s="30" t="s">
        <v>206</v>
      </c>
      <c r="X157" s="30" t="s">
        <v>207</v>
      </c>
      <c r="Y157" s="30" t="s">
        <v>208</v>
      </c>
      <c r="Z157" s="31" t="s">
        <v>209</v>
      </c>
      <c r="AA157" s="31" t="s">
        <v>210</v>
      </c>
      <c r="AB157" s="32" t="s">
        <v>211</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23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24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25</v>
      </c>
      <c r="B160" s="41">
        <v>0</v>
      </c>
      <c r="C160" s="42">
        <v>0</v>
      </c>
      <c r="D160" s="42">
        <v>0</v>
      </c>
      <c r="E160" s="42">
        <v>0</v>
      </c>
      <c r="F160" s="42">
        <v>0</v>
      </c>
      <c r="G160" s="42">
        <v>0</v>
      </c>
      <c r="H160" s="42">
        <v>0</v>
      </c>
      <c r="I160" s="42">
        <v>1</v>
      </c>
      <c r="J160" s="42">
        <v>0</v>
      </c>
      <c r="K160" s="42">
        <v>0</v>
      </c>
      <c r="L160" s="42">
        <v>0</v>
      </c>
      <c r="M160" s="42">
        <v>1</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26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27</v>
      </c>
      <c r="B162" s="46">
        <v>0</v>
      </c>
      <c r="C162" s="47">
        <v>0</v>
      </c>
      <c r="D162" s="47">
        <v>0</v>
      </c>
      <c r="E162" s="47">
        <v>0</v>
      </c>
      <c r="F162" s="47">
        <v>0</v>
      </c>
      <c r="G162" s="47">
        <v>0</v>
      </c>
      <c r="H162" s="47">
        <v>0</v>
      </c>
      <c r="I162" s="47">
        <v>1</v>
      </c>
      <c r="J162" s="47">
        <v>0</v>
      </c>
      <c r="K162" s="47">
        <v>0</v>
      </c>
      <c r="L162" s="47">
        <v>0</v>
      </c>
      <c r="M162" s="47">
        <v>1</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0" customFormat="1" x14ac:dyDescent="0.2">
      <c r="A163" s="75" t="s">
        <v>28</v>
      </c>
      <c r="B163" s="52">
        <v>54</v>
      </c>
      <c r="C163" s="53">
        <v>65</v>
      </c>
      <c r="D163" s="53">
        <v>68</v>
      </c>
      <c r="E163" s="53">
        <v>56</v>
      </c>
      <c r="F163" s="53">
        <v>36</v>
      </c>
      <c r="G163" s="53">
        <v>46</v>
      </c>
      <c r="H163" s="53">
        <v>52</v>
      </c>
      <c r="I163" s="53">
        <v>49</v>
      </c>
      <c r="J163" s="53">
        <v>64</v>
      </c>
      <c r="K163" s="53">
        <v>54</v>
      </c>
      <c r="L163" s="53">
        <v>51</v>
      </c>
      <c r="M163" s="53">
        <v>87</v>
      </c>
      <c r="N163" s="53">
        <v>80</v>
      </c>
      <c r="O163" s="53">
        <v>94</v>
      </c>
      <c r="P163" s="53">
        <v>90</v>
      </c>
      <c r="Q163" s="53">
        <v>109</v>
      </c>
      <c r="R163" s="53">
        <v>95</v>
      </c>
      <c r="S163" s="53">
        <v>86</v>
      </c>
      <c r="T163" s="53">
        <v>64</v>
      </c>
      <c r="U163" s="53">
        <v>81</v>
      </c>
      <c r="V163" s="53">
        <v>70</v>
      </c>
      <c r="W163" s="53">
        <v>99</v>
      </c>
      <c r="X163" s="53">
        <v>92</v>
      </c>
      <c r="Y163" s="53">
        <v>102</v>
      </c>
      <c r="Z163" s="54">
        <v>77</v>
      </c>
      <c r="AA163" s="54">
        <v>89</v>
      </c>
      <c r="AB163" s="55">
        <v>106</v>
      </c>
      <c r="AC163" s="56"/>
      <c r="AD163" s="56"/>
      <c r="AE163" s="56"/>
      <c r="AF163" s="38"/>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x14ac:dyDescent="0.2">
      <c r="A164" s="73" t="s">
        <v>29</v>
      </c>
      <c r="B164" s="41">
        <v>0</v>
      </c>
      <c r="C164" s="42">
        <v>0</v>
      </c>
      <c r="D164" s="42">
        <v>0</v>
      </c>
      <c r="E164" s="42">
        <v>0</v>
      </c>
      <c r="F164" s="42">
        <v>0</v>
      </c>
      <c r="G164" s="42">
        <v>0</v>
      </c>
      <c r="H164" s="42">
        <v>0</v>
      </c>
      <c r="I164" s="42">
        <v>0</v>
      </c>
      <c r="J164" s="42">
        <v>0</v>
      </c>
      <c r="K164" s="42">
        <v>1</v>
      </c>
      <c r="L164" s="42">
        <v>0</v>
      </c>
      <c r="M164" s="42">
        <v>0</v>
      </c>
      <c r="N164" s="42">
        <v>0</v>
      </c>
      <c r="O164" s="42">
        <v>0</v>
      </c>
      <c r="P164" s="42">
        <v>0</v>
      </c>
      <c r="Q164" s="42">
        <v>1</v>
      </c>
      <c r="R164" s="42">
        <v>2</v>
      </c>
      <c r="S164" s="42">
        <v>0</v>
      </c>
      <c r="T164" s="42">
        <v>0</v>
      </c>
      <c r="U164" s="42">
        <v>0</v>
      </c>
      <c r="V164" s="42">
        <v>0</v>
      </c>
      <c r="W164" s="42">
        <v>1</v>
      </c>
      <c r="X164" s="42">
        <v>1</v>
      </c>
      <c r="Y164" s="42">
        <v>0</v>
      </c>
      <c r="Z164" s="43">
        <v>0</v>
      </c>
      <c r="AA164" s="43">
        <v>1</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30</v>
      </c>
      <c r="B165" s="46">
        <v>54</v>
      </c>
      <c r="C165" s="47">
        <v>65</v>
      </c>
      <c r="D165" s="47">
        <v>68</v>
      </c>
      <c r="E165" s="47">
        <v>56</v>
      </c>
      <c r="F165" s="47">
        <v>36</v>
      </c>
      <c r="G165" s="47">
        <v>46</v>
      </c>
      <c r="H165" s="47">
        <v>52</v>
      </c>
      <c r="I165" s="47">
        <v>49</v>
      </c>
      <c r="J165" s="47">
        <v>64</v>
      </c>
      <c r="K165" s="47">
        <v>55</v>
      </c>
      <c r="L165" s="47">
        <v>51</v>
      </c>
      <c r="M165" s="47">
        <v>87</v>
      </c>
      <c r="N165" s="47">
        <v>80</v>
      </c>
      <c r="O165" s="47">
        <v>94</v>
      </c>
      <c r="P165" s="47">
        <v>90</v>
      </c>
      <c r="Q165" s="47">
        <v>110</v>
      </c>
      <c r="R165" s="47">
        <v>97</v>
      </c>
      <c r="S165" s="47">
        <v>86</v>
      </c>
      <c r="T165" s="47">
        <v>64</v>
      </c>
      <c r="U165" s="47">
        <v>81</v>
      </c>
      <c r="V165" s="47">
        <v>70</v>
      </c>
      <c r="W165" s="47">
        <v>100</v>
      </c>
      <c r="X165" s="47">
        <v>93</v>
      </c>
      <c r="Y165" s="47">
        <v>102</v>
      </c>
      <c r="Z165" s="48">
        <v>77</v>
      </c>
      <c r="AA165" s="48">
        <v>90</v>
      </c>
      <c r="AB165" s="49">
        <v>106</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0" customFormat="1" x14ac:dyDescent="0.2">
      <c r="A166" s="75" t="s">
        <v>31</v>
      </c>
      <c r="B166" s="52">
        <v>1</v>
      </c>
      <c r="C166" s="53">
        <v>3</v>
      </c>
      <c r="D166" s="53">
        <v>0</v>
      </c>
      <c r="E166" s="53">
        <v>1</v>
      </c>
      <c r="F166" s="53">
        <v>6</v>
      </c>
      <c r="G166" s="53">
        <v>0</v>
      </c>
      <c r="H166" s="53">
        <v>0</v>
      </c>
      <c r="I166" s="53">
        <v>2</v>
      </c>
      <c r="J166" s="53">
        <v>0</v>
      </c>
      <c r="K166" s="53">
        <v>1</v>
      </c>
      <c r="L166" s="53">
        <v>4</v>
      </c>
      <c r="M166" s="53">
        <v>2</v>
      </c>
      <c r="N166" s="53">
        <v>9</v>
      </c>
      <c r="O166" s="53">
        <v>3</v>
      </c>
      <c r="P166" s="53">
        <v>5</v>
      </c>
      <c r="Q166" s="53">
        <v>4</v>
      </c>
      <c r="R166" s="53">
        <v>2</v>
      </c>
      <c r="S166" s="53">
        <v>0</v>
      </c>
      <c r="T166" s="53">
        <v>1</v>
      </c>
      <c r="U166" s="53">
        <v>3</v>
      </c>
      <c r="V166" s="53">
        <v>2</v>
      </c>
      <c r="W166" s="53">
        <v>5</v>
      </c>
      <c r="X166" s="53">
        <v>2</v>
      </c>
      <c r="Y166" s="53">
        <v>3</v>
      </c>
      <c r="Z166" s="54">
        <v>0</v>
      </c>
      <c r="AA166" s="54">
        <v>0</v>
      </c>
      <c r="AB166" s="55">
        <v>5</v>
      </c>
      <c r="AC166" s="56"/>
      <c r="AD166" s="56"/>
      <c r="AE166" s="56"/>
      <c r="AF166" s="38"/>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x14ac:dyDescent="0.2">
      <c r="A167" s="73" t="s">
        <v>32</v>
      </c>
      <c r="B167" s="41">
        <v>1</v>
      </c>
      <c r="C167" s="42">
        <v>1</v>
      </c>
      <c r="D167" s="42">
        <v>0</v>
      </c>
      <c r="E167" s="42">
        <v>0</v>
      </c>
      <c r="F167" s="42">
        <v>0</v>
      </c>
      <c r="G167" s="42">
        <v>1</v>
      </c>
      <c r="H167" s="42">
        <v>0</v>
      </c>
      <c r="I167" s="42">
        <v>0</v>
      </c>
      <c r="J167" s="42">
        <v>1</v>
      </c>
      <c r="K167" s="42">
        <v>0</v>
      </c>
      <c r="L167" s="42">
        <v>0</v>
      </c>
      <c r="M167" s="42">
        <v>1</v>
      </c>
      <c r="N167" s="42">
        <v>1</v>
      </c>
      <c r="O167" s="42">
        <v>1</v>
      </c>
      <c r="P167" s="42">
        <v>1</v>
      </c>
      <c r="Q167" s="42">
        <v>0</v>
      </c>
      <c r="R167" s="42">
        <v>0</v>
      </c>
      <c r="S167" s="42">
        <v>0</v>
      </c>
      <c r="T167" s="42">
        <v>0</v>
      </c>
      <c r="U167" s="42">
        <v>0</v>
      </c>
      <c r="V167" s="42">
        <v>0</v>
      </c>
      <c r="W167" s="42">
        <v>0</v>
      </c>
      <c r="X167" s="42">
        <v>1</v>
      </c>
      <c r="Y167" s="42">
        <v>2</v>
      </c>
      <c r="Z167" s="43">
        <v>0</v>
      </c>
      <c r="AA167" s="43">
        <v>0</v>
      </c>
      <c r="AB167" s="44">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33</v>
      </c>
      <c r="B168" s="46">
        <v>2</v>
      </c>
      <c r="C168" s="47">
        <v>4</v>
      </c>
      <c r="D168" s="47">
        <v>0</v>
      </c>
      <c r="E168" s="47">
        <v>1</v>
      </c>
      <c r="F168" s="47">
        <v>6</v>
      </c>
      <c r="G168" s="47">
        <v>1</v>
      </c>
      <c r="H168" s="47">
        <v>0</v>
      </c>
      <c r="I168" s="47">
        <v>2</v>
      </c>
      <c r="J168" s="47">
        <v>1</v>
      </c>
      <c r="K168" s="47">
        <v>1</v>
      </c>
      <c r="L168" s="47">
        <v>4</v>
      </c>
      <c r="M168" s="47">
        <v>3</v>
      </c>
      <c r="N168" s="47">
        <v>10</v>
      </c>
      <c r="O168" s="47">
        <v>4</v>
      </c>
      <c r="P168" s="47">
        <v>6</v>
      </c>
      <c r="Q168" s="47">
        <v>4</v>
      </c>
      <c r="R168" s="47">
        <v>2</v>
      </c>
      <c r="S168" s="47">
        <v>0</v>
      </c>
      <c r="T168" s="47">
        <v>1</v>
      </c>
      <c r="U168" s="47">
        <v>3</v>
      </c>
      <c r="V168" s="47">
        <v>2</v>
      </c>
      <c r="W168" s="47">
        <v>5</v>
      </c>
      <c r="X168" s="47">
        <v>3</v>
      </c>
      <c r="Y168" s="47">
        <v>5</v>
      </c>
      <c r="Z168" s="48">
        <v>0</v>
      </c>
      <c r="AA168" s="48">
        <v>0</v>
      </c>
      <c r="AB168" s="49">
        <v>6</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34</v>
      </c>
      <c r="B169" s="46">
        <v>0</v>
      </c>
      <c r="C169" s="47">
        <v>0</v>
      </c>
      <c r="D169" s="47">
        <v>0</v>
      </c>
      <c r="E169" s="47">
        <v>1</v>
      </c>
      <c r="F169" s="47">
        <v>0</v>
      </c>
      <c r="G169" s="47">
        <v>0</v>
      </c>
      <c r="H169" s="47">
        <v>0</v>
      </c>
      <c r="I169" s="47">
        <v>0</v>
      </c>
      <c r="J169" s="47">
        <v>1</v>
      </c>
      <c r="K169" s="47">
        <v>0</v>
      </c>
      <c r="L169" s="47">
        <v>2</v>
      </c>
      <c r="M169" s="47">
        <v>1</v>
      </c>
      <c r="N169" s="47">
        <v>1</v>
      </c>
      <c r="O169" s="47">
        <v>4</v>
      </c>
      <c r="P169" s="47">
        <v>0</v>
      </c>
      <c r="Q169" s="47">
        <v>1</v>
      </c>
      <c r="R169" s="47">
        <v>5</v>
      </c>
      <c r="S169" s="47">
        <v>1</v>
      </c>
      <c r="T169" s="47">
        <v>1</v>
      </c>
      <c r="U169" s="47">
        <v>0</v>
      </c>
      <c r="V169" s="47">
        <v>1</v>
      </c>
      <c r="W169" s="47">
        <v>0</v>
      </c>
      <c r="X169" s="47">
        <v>0</v>
      </c>
      <c r="Y169" s="47">
        <v>2</v>
      </c>
      <c r="Z169" s="48">
        <v>1</v>
      </c>
      <c r="AA169" s="48">
        <v>1</v>
      </c>
      <c r="AB169" s="49">
        <v>2</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35</v>
      </c>
      <c r="B170" s="34">
        <v>0</v>
      </c>
      <c r="C170" s="35">
        <v>0</v>
      </c>
      <c r="D170" s="35">
        <v>0</v>
      </c>
      <c r="E170" s="35">
        <v>0</v>
      </c>
      <c r="F170" s="35">
        <v>0</v>
      </c>
      <c r="G170" s="35">
        <v>0</v>
      </c>
      <c r="H170" s="35">
        <v>0</v>
      </c>
      <c r="I170" s="35">
        <v>0</v>
      </c>
      <c r="J170" s="35">
        <v>0</v>
      </c>
      <c r="K170" s="35">
        <v>0</v>
      </c>
      <c r="L170" s="35">
        <v>1</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36</v>
      </c>
      <c r="B171" s="41">
        <v>0</v>
      </c>
      <c r="C171" s="42">
        <v>0</v>
      </c>
      <c r="D171" s="42">
        <v>0</v>
      </c>
      <c r="E171" s="42">
        <v>0</v>
      </c>
      <c r="F171" s="42">
        <v>0</v>
      </c>
      <c r="G171" s="42">
        <v>0</v>
      </c>
      <c r="H171" s="42">
        <v>0</v>
      </c>
      <c r="I171" s="42">
        <v>1</v>
      </c>
      <c r="J171" s="42">
        <v>0</v>
      </c>
      <c r="K171" s="42">
        <v>0</v>
      </c>
      <c r="L171" s="42">
        <v>2</v>
      </c>
      <c r="M171" s="42">
        <v>0</v>
      </c>
      <c r="N171" s="42">
        <v>0</v>
      </c>
      <c r="O171" s="42">
        <v>2</v>
      </c>
      <c r="P171" s="42">
        <v>1</v>
      </c>
      <c r="Q171" s="42">
        <v>0</v>
      </c>
      <c r="R171" s="42">
        <v>0</v>
      </c>
      <c r="S171" s="42">
        <v>0</v>
      </c>
      <c r="T171" s="42">
        <v>0</v>
      </c>
      <c r="U171" s="42">
        <v>0</v>
      </c>
      <c r="V171" s="42">
        <v>2</v>
      </c>
      <c r="W171" s="42">
        <v>0</v>
      </c>
      <c r="X171" s="42">
        <v>0</v>
      </c>
      <c r="Y171" s="42">
        <v>0</v>
      </c>
      <c r="Z171" s="43">
        <v>1</v>
      </c>
      <c r="AA171" s="43">
        <v>2</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37</v>
      </c>
      <c r="B172" s="41">
        <v>0</v>
      </c>
      <c r="C172" s="42">
        <v>0</v>
      </c>
      <c r="D172" s="42">
        <v>1</v>
      </c>
      <c r="E172" s="42">
        <v>0</v>
      </c>
      <c r="F172" s="42">
        <v>0</v>
      </c>
      <c r="G172" s="42">
        <v>0</v>
      </c>
      <c r="H172" s="42">
        <v>0</v>
      </c>
      <c r="I172" s="42">
        <v>1</v>
      </c>
      <c r="J172" s="42">
        <v>2</v>
      </c>
      <c r="K172" s="42">
        <v>0</v>
      </c>
      <c r="L172" s="42">
        <v>0</v>
      </c>
      <c r="M172" s="42">
        <v>0</v>
      </c>
      <c r="N172" s="42">
        <v>2</v>
      </c>
      <c r="O172" s="42">
        <v>0</v>
      </c>
      <c r="P172" s="42">
        <v>0</v>
      </c>
      <c r="Q172" s="42">
        <v>0</v>
      </c>
      <c r="R172" s="42">
        <v>1</v>
      </c>
      <c r="S172" s="42">
        <v>0</v>
      </c>
      <c r="T172" s="42">
        <v>0</v>
      </c>
      <c r="U172" s="42">
        <v>0</v>
      </c>
      <c r="V172" s="42">
        <v>1</v>
      </c>
      <c r="W172" s="42">
        <v>0</v>
      </c>
      <c r="X172" s="42">
        <v>0</v>
      </c>
      <c r="Y172" s="42">
        <v>1</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38</v>
      </c>
      <c r="B173" s="41">
        <v>1</v>
      </c>
      <c r="C173" s="42">
        <v>2</v>
      </c>
      <c r="D173" s="42">
        <v>1</v>
      </c>
      <c r="E173" s="42">
        <v>1</v>
      </c>
      <c r="F173" s="42">
        <v>0</v>
      </c>
      <c r="G173" s="42">
        <v>1</v>
      </c>
      <c r="H173" s="42">
        <v>1</v>
      </c>
      <c r="I173" s="42">
        <v>1</v>
      </c>
      <c r="J173" s="42">
        <v>2</v>
      </c>
      <c r="K173" s="42">
        <v>1</v>
      </c>
      <c r="L173" s="42">
        <v>2</v>
      </c>
      <c r="M173" s="42">
        <v>0</v>
      </c>
      <c r="N173" s="42">
        <v>2</v>
      </c>
      <c r="O173" s="42">
        <v>1</v>
      </c>
      <c r="P173" s="42">
        <v>0</v>
      </c>
      <c r="Q173" s="42">
        <v>0</v>
      </c>
      <c r="R173" s="42">
        <v>1</v>
      </c>
      <c r="S173" s="42">
        <v>3</v>
      </c>
      <c r="T173" s="42">
        <v>1</v>
      </c>
      <c r="U173" s="42">
        <v>3</v>
      </c>
      <c r="V173" s="42">
        <v>1</v>
      </c>
      <c r="W173" s="42">
        <v>3</v>
      </c>
      <c r="X173" s="42">
        <v>0</v>
      </c>
      <c r="Y173" s="42">
        <v>2</v>
      </c>
      <c r="Z173" s="43">
        <v>2</v>
      </c>
      <c r="AA173" s="43">
        <v>3</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39</v>
      </c>
      <c r="B174" s="46">
        <v>1</v>
      </c>
      <c r="C174" s="47">
        <v>2</v>
      </c>
      <c r="D174" s="47">
        <v>2</v>
      </c>
      <c r="E174" s="47">
        <v>1</v>
      </c>
      <c r="F174" s="47">
        <v>0</v>
      </c>
      <c r="G174" s="47">
        <v>1</v>
      </c>
      <c r="H174" s="47">
        <v>1</v>
      </c>
      <c r="I174" s="47">
        <v>3</v>
      </c>
      <c r="J174" s="47">
        <v>4</v>
      </c>
      <c r="K174" s="47">
        <v>1</v>
      </c>
      <c r="L174" s="47">
        <v>5</v>
      </c>
      <c r="M174" s="47">
        <v>0</v>
      </c>
      <c r="N174" s="47">
        <v>4</v>
      </c>
      <c r="O174" s="47">
        <v>3</v>
      </c>
      <c r="P174" s="47">
        <v>1</v>
      </c>
      <c r="Q174" s="47">
        <v>0</v>
      </c>
      <c r="R174" s="47">
        <v>2</v>
      </c>
      <c r="S174" s="47">
        <v>3</v>
      </c>
      <c r="T174" s="47">
        <v>1</v>
      </c>
      <c r="U174" s="47">
        <v>3</v>
      </c>
      <c r="V174" s="47">
        <v>4</v>
      </c>
      <c r="W174" s="47">
        <v>3</v>
      </c>
      <c r="X174" s="47">
        <v>0</v>
      </c>
      <c r="Y174" s="47">
        <v>3</v>
      </c>
      <c r="Z174" s="48">
        <v>3</v>
      </c>
      <c r="AA174" s="48">
        <v>5</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40</v>
      </c>
      <c r="B175" s="52">
        <v>0</v>
      </c>
      <c r="C175" s="53">
        <v>0</v>
      </c>
      <c r="D175" s="53">
        <v>1</v>
      </c>
      <c r="E175" s="53">
        <v>0</v>
      </c>
      <c r="F175" s="53">
        <v>1</v>
      </c>
      <c r="G175" s="53">
        <v>5</v>
      </c>
      <c r="H175" s="53">
        <v>3</v>
      </c>
      <c r="I175" s="53">
        <v>2</v>
      </c>
      <c r="J175" s="53">
        <v>0</v>
      </c>
      <c r="K175" s="53">
        <v>0</v>
      </c>
      <c r="L175" s="53">
        <v>1</v>
      </c>
      <c r="M175" s="53">
        <v>0</v>
      </c>
      <c r="N175" s="53">
        <v>4</v>
      </c>
      <c r="O175" s="53">
        <v>4</v>
      </c>
      <c r="P175" s="53">
        <v>0</v>
      </c>
      <c r="Q175" s="53">
        <v>5</v>
      </c>
      <c r="R175" s="53">
        <v>1</v>
      </c>
      <c r="S175" s="53">
        <v>0</v>
      </c>
      <c r="T175" s="53">
        <v>1</v>
      </c>
      <c r="U175" s="53">
        <v>1</v>
      </c>
      <c r="V175" s="53">
        <v>3</v>
      </c>
      <c r="W175" s="53">
        <v>2</v>
      </c>
      <c r="X175" s="53">
        <v>1</v>
      </c>
      <c r="Y175" s="53">
        <v>1</v>
      </c>
      <c r="Z175" s="54">
        <v>4</v>
      </c>
      <c r="AA175" s="54">
        <v>0</v>
      </c>
      <c r="AB175" s="55">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41</v>
      </c>
      <c r="B176" s="41">
        <v>0</v>
      </c>
      <c r="C176" s="42">
        <v>0</v>
      </c>
      <c r="D176" s="42">
        <v>0</v>
      </c>
      <c r="E176" s="42">
        <v>0</v>
      </c>
      <c r="F176" s="42">
        <v>0</v>
      </c>
      <c r="G176" s="42">
        <v>0</v>
      </c>
      <c r="H176" s="42">
        <v>0</v>
      </c>
      <c r="I176" s="42">
        <v>0</v>
      </c>
      <c r="J176" s="42">
        <v>0</v>
      </c>
      <c r="K176" s="42">
        <v>0</v>
      </c>
      <c r="L176" s="42">
        <v>0</v>
      </c>
      <c r="M176" s="42">
        <v>0</v>
      </c>
      <c r="N176" s="42">
        <v>0</v>
      </c>
      <c r="O176" s="42">
        <v>0</v>
      </c>
      <c r="P176" s="42">
        <v>1</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42</v>
      </c>
      <c r="B177" s="46">
        <v>0</v>
      </c>
      <c r="C177" s="47">
        <v>0</v>
      </c>
      <c r="D177" s="47">
        <v>1</v>
      </c>
      <c r="E177" s="47">
        <v>0</v>
      </c>
      <c r="F177" s="47">
        <v>1</v>
      </c>
      <c r="G177" s="47">
        <v>5</v>
      </c>
      <c r="H177" s="47">
        <v>3</v>
      </c>
      <c r="I177" s="47">
        <v>2</v>
      </c>
      <c r="J177" s="47">
        <v>0</v>
      </c>
      <c r="K177" s="47">
        <v>0</v>
      </c>
      <c r="L177" s="47">
        <v>1</v>
      </c>
      <c r="M177" s="47">
        <v>0</v>
      </c>
      <c r="N177" s="47">
        <v>4</v>
      </c>
      <c r="O177" s="47">
        <v>4</v>
      </c>
      <c r="P177" s="47">
        <v>1</v>
      </c>
      <c r="Q177" s="47">
        <v>5</v>
      </c>
      <c r="R177" s="47">
        <v>1</v>
      </c>
      <c r="S177" s="47">
        <v>0</v>
      </c>
      <c r="T177" s="47">
        <v>1</v>
      </c>
      <c r="U177" s="47">
        <v>1</v>
      </c>
      <c r="V177" s="47">
        <v>3</v>
      </c>
      <c r="W177" s="47">
        <v>2</v>
      </c>
      <c r="X177" s="47">
        <v>1</v>
      </c>
      <c r="Y177" s="47">
        <v>1</v>
      </c>
      <c r="Z177" s="48">
        <v>4</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43</v>
      </c>
      <c r="B178" s="58">
        <v>57</v>
      </c>
      <c r="C178" s="59">
        <v>71</v>
      </c>
      <c r="D178" s="59">
        <v>71</v>
      </c>
      <c r="E178" s="59">
        <v>59</v>
      </c>
      <c r="F178" s="59">
        <v>43</v>
      </c>
      <c r="G178" s="59">
        <v>53</v>
      </c>
      <c r="H178" s="59">
        <v>56</v>
      </c>
      <c r="I178" s="59">
        <v>57</v>
      </c>
      <c r="J178" s="59">
        <v>70</v>
      </c>
      <c r="K178" s="59">
        <v>57</v>
      </c>
      <c r="L178" s="59">
        <v>63</v>
      </c>
      <c r="M178" s="59">
        <v>92</v>
      </c>
      <c r="N178" s="59">
        <v>99</v>
      </c>
      <c r="O178" s="59">
        <v>109</v>
      </c>
      <c r="P178" s="59">
        <v>98</v>
      </c>
      <c r="Q178" s="59">
        <v>120</v>
      </c>
      <c r="R178" s="59">
        <v>107</v>
      </c>
      <c r="S178" s="59">
        <v>90</v>
      </c>
      <c r="T178" s="59">
        <v>68</v>
      </c>
      <c r="U178" s="59">
        <v>88</v>
      </c>
      <c r="V178" s="59">
        <v>80</v>
      </c>
      <c r="W178" s="59">
        <v>110</v>
      </c>
      <c r="X178" s="59">
        <v>97</v>
      </c>
      <c r="Y178" s="59">
        <v>113</v>
      </c>
      <c r="Z178" s="60">
        <v>85</v>
      </c>
      <c r="AA178" s="60">
        <v>96</v>
      </c>
      <c r="AB178" s="61">
        <v>117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44</v>
      </c>
      <c r="B179" s="41">
        <v>7</v>
      </c>
      <c r="C179" s="42">
        <v>9</v>
      </c>
      <c r="D179" s="42">
        <v>12</v>
      </c>
      <c r="E179" s="42">
        <v>10</v>
      </c>
      <c r="F179" s="42">
        <v>6</v>
      </c>
      <c r="G179" s="42">
        <v>10</v>
      </c>
      <c r="H179" s="42">
        <v>16</v>
      </c>
      <c r="I179" s="42">
        <v>13</v>
      </c>
      <c r="J179" s="42">
        <v>12</v>
      </c>
      <c r="K179" s="42">
        <v>7</v>
      </c>
      <c r="L179" s="42">
        <v>7</v>
      </c>
      <c r="M179" s="42">
        <v>11</v>
      </c>
      <c r="N179" s="42">
        <v>13</v>
      </c>
      <c r="O179" s="42">
        <v>15</v>
      </c>
      <c r="P179" s="42">
        <v>24</v>
      </c>
      <c r="Q179" s="42">
        <v>43</v>
      </c>
      <c r="R179" s="42">
        <v>28</v>
      </c>
      <c r="S179" s="42">
        <v>38</v>
      </c>
      <c r="T179" s="42">
        <v>37</v>
      </c>
      <c r="U179" s="42">
        <v>12</v>
      </c>
      <c r="V179" s="42">
        <v>10</v>
      </c>
      <c r="W179" s="42">
        <v>17</v>
      </c>
      <c r="X179" s="42">
        <v>5</v>
      </c>
      <c r="Y179" s="42">
        <v>4</v>
      </c>
      <c r="Z179" s="43">
        <v>23</v>
      </c>
      <c r="AA179" s="43">
        <v>6</v>
      </c>
      <c r="AB179" s="44">
        <v>11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45</v>
      </c>
      <c r="B180" s="41">
        <v>1</v>
      </c>
      <c r="C180" s="42">
        <v>0</v>
      </c>
      <c r="D180" s="42">
        <v>2</v>
      </c>
      <c r="E180" s="42">
        <v>2</v>
      </c>
      <c r="F180" s="42">
        <v>3</v>
      </c>
      <c r="G180" s="42">
        <v>4</v>
      </c>
      <c r="H180" s="42">
        <v>4</v>
      </c>
      <c r="I180" s="42">
        <v>0</v>
      </c>
      <c r="J180" s="42">
        <v>2</v>
      </c>
      <c r="K180" s="42">
        <v>0</v>
      </c>
      <c r="L180" s="42">
        <v>1</v>
      </c>
      <c r="M180" s="42">
        <v>0</v>
      </c>
      <c r="N180" s="42">
        <v>3</v>
      </c>
      <c r="O180" s="42">
        <v>0</v>
      </c>
      <c r="P180" s="42">
        <v>3</v>
      </c>
      <c r="Q180" s="42">
        <v>7</v>
      </c>
      <c r="R180" s="42">
        <v>2</v>
      </c>
      <c r="S180" s="42">
        <v>9</v>
      </c>
      <c r="T180" s="42">
        <v>12</v>
      </c>
      <c r="U180" s="42">
        <v>1</v>
      </c>
      <c r="V180" s="42">
        <v>2</v>
      </c>
      <c r="W180" s="42">
        <v>5</v>
      </c>
      <c r="X180" s="42">
        <v>2</v>
      </c>
      <c r="Y180" s="42">
        <v>4</v>
      </c>
      <c r="Z180" s="43">
        <v>5</v>
      </c>
      <c r="AA180" s="43">
        <v>1</v>
      </c>
      <c r="AB180" s="44">
        <v>4</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46</v>
      </c>
      <c r="B181" s="46">
        <v>8</v>
      </c>
      <c r="C181" s="47">
        <v>9</v>
      </c>
      <c r="D181" s="47">
        <v>14</v>
      </c>
      <c r="E181" s="47">
        <v>12</v>
      </c>
      <c r="F181" s="47">
        <v>9</v>
      </c>
      <c r="G181" s="47">
        <v>14</v>
      </c>
      <c r="H181" s="47">
        <v>20</v>
      </c>
      <c r="I181" s="47">
        <v>13</v>
      </c>
      <c r="J181" s="47">
        <v>14</v>
      </c>
      <c r="K181" s="47">
        <v>7</v>
      </c>
      <c r="L181" s="47">
        <v>8</v>
      </c>
      <c r="M181" s="47">
        <v>11</v>
      </c>
      <c r="N181" s="47">
        <v>16</v>
      </c>
      <c r="O181" s="47">
        <v>15</v>
      </c>
      <c r="P181" s="47">
        <v>27</v>
      </c>
      <c r="Q181" s="47">
        <v>50</v>
      </c>
      <c r="R181" s="47">
        <v>30</v>
      </c>
      <c r="S181" s="47">
        <v>47</v>
      </c>
      <c r="T181" s="47">
        <v>49</v>
      </c>
      <c r="U181" s="47">
        <v>13</v>
      </c>
      <c r="V181" s="47">
        <v>12</v>
      </c>
      <c r="W181" s="47">
        <v>22</v>
      </c>
      <c r="X181" s="47">
        <v>7</v>
      </c>
      <c r="Y181" s="47">
        <v>8</v>
      </c>
      <c r="Z181" s="48">
        <v>28</v>
      </c>
      <c r="AA181" s="48">
        <v>7</v>
      </c>
      <c r="AB181" s="49">
        <v>15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47</v>
      </c>
      <c r="B182" s="41">
        <v>16</v>
      </c>
      <c r="C182" s="42">
        <v>4</v>
      </c>
      <c r="D182" s="42">
        <v>12</v>
      </c>
      <c r="E182" s="42">
        <v>15</v>
      </c>
      <c r="F182" s="42">
        <v>6</v>
      </c>
      <c r="G182" s="42">
        <v>27</v>
      </c>
      <c r="H182" s="42">
        <v>36</v>
      </c>
      <c r="I182" s="42">
        <v>19</v>
      </c>
      <c r="J182" s="42">
        <v>16</v>
      </c>
      <c r="K182" s="42">
        <v>12</v>
      </c>
      <c r="L182" s="42">
        <v>22</v>
      </c>
      <c r="M182" s="42">
        <v>10</v>
      </c>
      <c r="N182" s="42">
        <v>28</v>
      </c>
      <c r="O182" s="42">
        <v>28</v>
      </c>
      <c r="P182" s="42">
        <v>23</v>
      </c>
      <c r="Q182" s="42">
        <v>45</v>
      </c>
      <c r="R182" s="42">
        <v>22</v>
      </c>
      <c r="S182" s="42">
        <v>46</v>
      </c>
      <c r="T182" s="42">
        <v>37</v>
      </c>
      <c r="U182" s="42">
        <v>9</v>
      </c>
      <c r="V182" s="42">
        <v>10</v>
      </c>
      <c r="W182" s="42">
        <v>17</v>
      </c>
      <c r="X182" s="42">
        <v>8</v>
      </c>
      <c r="Y182" s="42">
        <v>15</v>
      </c>
      <c r="Z182" s="43">
        <v>21</v>
      </c>
      <c r="AA182" s="43">
        <v>20</v>
      </c>
      <c r="AB182" s="44">
        <v>18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48</v>
      </c>
      <c r="B183" s="41">
        <v>3</v>
      </c>
      <c r="C183" s="42">
        <v>2</v>
      </c>
      <c r="D183" s="42">
        <v>0</v>
      </c>
      <c r="E183" s="42">
        <v>4</v>
      </c>
      <c r="F183" s="42">
        <v>2</v>
      </c>
      <c r="G183" s="42">
        <v>6</v>
      </c>
      <c r="H183" s="42">
        <v>7</v>
      </c>
      <c r="I183" s="42">
        <v>3</v>
      </c>
      <c r="J183" s="42">
        <v>2</v>
      </c>
      <c r="K183" s="42">
        <v>3</v>
      </c>
      <c r="L183" s="42">
        <v>6</v>
      </c>
      <c r="M183" s="42">
        <v>4</v>
      </c>
      <c r="N183" s="42">
        <v>4</v>
      </c>
      <c r="O183" s="42">
        <v>9</v>
      </c>
      <c r="P183" s="42">
        <v>6</v>
      </c>
      <c r="Q183" s="42">
        <v>7</v>
      </c>
      <c r="R183" s="42">
        <v>5</v>
      </c>
      <c r="S183" s="42">
        <v>6</v>
      </c>
      <c r="T183" s="42">
        <v>6</v>
      </c>
      <c r="U183" s="42">
        <v>1</v>
      </c>
      <c r="V183" s="42">
        <v>2</v>
      </c>
      <c r="W183" s="42">
        <v>2</v>
      </c>
      <c r="X183" s="42">
        <v>5</v>
      </c>
      <c r="Y183" s="42">
        <v>2</v>
      </c>
      <c r="Z183" s="43">
        <v>7</v>
      </c>
      <c r="AA183" s="43">
        <v>4</v>
      </c>
      <c r="AB183" s="44">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49</v>
      </c>
      <c r="B184" s="46">
        <v>19</v>
      </c>
      <c r="C184" s="47">
        <v>6</v>
      </c>
      <c r="D184" s="47">
        <v>12</v>
      </c>
      <c r="E184" s="47">
        <v>19</v>
      </c>
      <c r="F184" s="47">
        <v>8</v>
      </c>
      <c r="G184" s="47">
        <v>33</v>
      </c>
      <c r="H184" s="47">
        <v>43</v>
      </c>
      <c r="I184" s="47">
        <v>22</v>
      </c>
      <c r="J184" s="47">
        <v>18</v>
      </c>
      <c r="K184" s="47">
        <v>15</v>
      </c>
      <c r="L184" s="47">
        <v>28</v>
      </c>
      <c r="M184" s="47">
        <v>14</v>
      </c>
      <c r="N184" s="47">
        <v>32</v>
      </c>
      <c r="O184" s="47">
        <v>37</v>
      </c>
      <c r="P184" s="47">
        <v>29</v>
      </c>
      <c r="Q184" s="47">
        <v>52</v>
      </c>
      <c r="R184" s="47">
        <v>27</v>
      </c>
      <c r="S184" s="47">
        <v>52</v>
      </c>
      <c r="T184" s="47">
        <v>43</v>
      </c>
      <c r="U184" s="47">
        <v>10</v>
      </c>
      <c r="V184" s="47">
        <v>12</v>
      </c>
      <c r="W184" s="47">
        <v>19</v>
      </c>
      <c r="X184" s="47">
        <v>13</v>
      </c>
      <c r="Y184" s="47">
        <v>17</v>
      </c>
      <c r="Z184" s="48">
        <v>28</v>
      </c>
      <c r="AA184" s="48">
        <v>24</v>
      </c>
      <c r="AB184" s="49">
        <v>19</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50</v>
      </c>
      <c r="B185" s="41">
        <v>3</v>
      </c>
      <c r="C185" s="42">
        <v>2</v>
      </c>
      <c r="D185" s="42">
        <v>3</v>
      </c>
      <c r="E185" s="42">
        <v>2</v>
      </c>
      <c r="F185" s="42">
        <v>0</v>
      </c>
      <c r="G185" s="42">
        <v>7</v>
      </c>
      <c r="H185" s="42">
        <v>3</v>
      </c>
      <c r="I185" s="42">
        <v>2</v>
      </c>
      <c r="J185" s="42">
        <v>2</v>
      </c>
      <c r="K185" s="42">
        <v>2</v>
      </c>
      <c r="L185" s="42">
        <v>12</v>
      </c>
      <c r="M185" s="42">
        <v>3</v>
      </c>
      <c r="N185" s="42">
        <v>3</v>
      </c>
      <c r="O185" s="42">
        <v>4</v>
      </c>
      <c r="P185" s="42">
        <v>7</v>
      </c>
      <c r="Q185" s="42">
        <v>15</v>
      </c>
      <c r="R185" s="42">
        <v>4</v>
      </c>
      <c r="S185" s="42">
        <v>6</v>
      </c>
      <c r="T185" s="42">
        <v>8</v>
      </c>
      <c r="U185" s="42">
        <v>2</v>
      </c>
      <c r="V185" s="42">
        <v>4</v>
      </c>
      <c r="W185" s="42">
        <v>4</v>
      </c>
      <c r="X185" s="42">
        <v>3</v>
      </c>
      <c r="Y185" s="42">
        <v>1</v>
      </c>
      <c r="Z185" s="43">
        <v>3</v>
      </c>
      <c r="AA185" s="43">
        <v>4</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51</v>
      </c>
      <c r="B186" s="41">
        <v>0</v>
      </c>
      <c r="C186" s="42">
        <v>2</v>
      </c>
      <c r="D186" s="42">
        <v>5</v>
      </c>
      <c r="E186" s="42">
        <v>0</v>
      </c>
      <c r="F186" s="42">
        <v>0</v>
      </c>
      <c r="G186" s="42">
        <v>1</v>
      </c>
      <c r="H186" s="42">
        <v>3</v>
      </c>
      <c r="I186" s="42">
        <v>0</v>
      </c>
      <c r="J186" s="42">
        <v>3</v>
      </c>
      <c r="K186" s="42">
        <v>1</v>
      </c>
      <c r="L186" s="42">
        <v>2</v>
      </c>
      <c r="M186" s="42">
        <v>1</v>
      </c>
      <c r="N186" s="42">
        <v>3</v>
      </c>
      <c r="O186" s="42">
        <v>6</v>
      </c>
      <c r="P186" s="42">
        <v>2</v>
      </c>
      <c r="Q186" s="42">
        <v>5</v>
      </c>
      <c r="R186" s="42">
        <v>3</v>
      </c>
      <c r="S186" s="42">
        <v>1</v>
      </c>
      <c r="T186" s="42">
        <v>1</v>
      </c>
      <c r="U186" s="42">
        <v>4</v>
      </c>
      <c r="V186" s="42">
        <v>5</v>
      </c>
      <c r="W186" s="42">
        <v>9</v>
      </c>
      <c r="X186" s="42">
        <v>2</v>
      </c>
      <c r="Y186" s="42">
        <v>2</v>
      </c>
      <c r="Z186" s="43">
        <v>7</v>
      </c>
      <c r="AA186" s="43">
        <v>4</v>
      </c>
      <c r="AB186" s="44">
        <v>6</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52</v>
      </c>
      <c r="B187" s="46">
        <v>3</v>
      </c>
      <c r="C187" s="47">
        <v>4</v>
      </c>
      <c r="D187" s="47">
        <v>8</v>
      </c>
      <c r="E187" s="47">
        <v>2</v>
      </c>
      <c r="F187" s="47">
        <v>0</v>
      </c>
      <c r="G187" s="47">
        <v>8</v>
      </c>
      <c r="H187" s="47">
        <v>6</v>
      </c>
      <c r="I187" s="47">
        <v>2</v>
      </c>
      <c r="J187" s="47">
        <v>5</v>
      </c>
      <c r="K187" s="47">
        <v>3</v>
      </c>
      <c r="L187" s="47">
        <v>14</v>
      </c>
      <c r="M187" s="47">
        <v>4</v>
      </c>
      <c r="N187" s="47">
        <v>6</v>
      </c>
      <c r="O187" s="47">
        <v>10</v>
      </c>
      <c r="P187" s="47">
        <v>9</v>
      </c>
      <c r="Q187" s="47">
        <v>20</v>
      </c>
      <c r="R187" s="47">
        <v>7</v>
      </c>
      <c r="S187" s="47">
        <v>7</v>
      </c>
      <c r="T187" s="47">
        <v>9</v>
      </c>
      <c r="U187" s="47">
        <v>6</v>
      </c>
      <c r="V187" s="47">
        <v>9</v>
      </c>
      <c r="W187" s="47">
        <v>13</v>
      </c>
      <c r="X187" s="47">
        <v>5</v>
      </c>
      <c r="Y187" s="47">
        <v>3</v>
      </c>
      <c r="Z187" s="48">
        <v>10</v>
      </c>
      <c r="AA187" s="48">
        <v>8</v>
      </c>
      <c r="AB187" s="49">
        <v>9</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53</v>
      </c>
      <c r="B188" s="63">
        <v>37</v>
      </c>
      <c r="C188" s="64">
        <v>17</v>
      </c>
      <c r="D188" s="64">
        <v>37</v>
      </c>
      <c r="E188" s="64">
        <v>30</v>
      </c>
      <c r="F188" s="64">
        <v>24</v>
      </c>
      <c r="G188" s="64">
        <v>42</v>
      </c>
      <c r="H188" s="64">
        <v>41</v>
      </c>
      <c r="I188" s="64">
        <v>26</v>
      </c>
      <c r="J188" s="64">
        <v>29</v>
      </c>
      <c r="K188" s="64">
        <v>22</v>
      </c>
      <c r="L188" s="64">
        <v>35</v>
      </c>
      <c r="M188" s="64">
        <v>31</v>
      </c>
      <c r="N188" s="64">
        <v>35</v>
      </c>
      <c r="O188" s="64">
        <v>44</v>
      </c>
      <c r="P188" s="64">
        <v>54</v>
      </c>
      <c r="Q188" s="64">
        <v>60</v>
      </c>
      <c r="R188" s="64">
        <v>49</v>
      </c>
      <c r="S188" s="64">
        <v>63</v>
      </c>
      <c r="T188" s="64">
        <v>61</v>
      </c>
      <c r="U188" s="64">
        <v>47</v>
      </c>
      <c r="V188" s="64">
        <v>29</v>
      </c>
      <c r="W188" s="64">
        <v>46</v>
      </c>
      <c r="X188" s="64">
        <v>23</v>
      </c>
      <c r="Y188" s="64">
        <v>31</v>
      </c>
      <c r="Z188" s="65">
        <v>63</v>
      </c>
      <c r="AA188" s="65">
        <v>33</v>
      </c>
      <c r="AB188" s="66">
        <v>40</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54</v>
      </c>
      <c r="B189" s="63">
        <v>63</v>
      </c>
      <c r="C189" s="64">
        <v>30</v>
      </c>
      <c r="D189" s="64">
        <v>24</v>
      </c>
      <c r="E189" s="64">
        <v>38</v>
      </c>
      <c r="F189" s="64">
        <v>21</v>
      </c>
      <c r="G189" s="64">
        <v>39</v>
      </c>
      <c r="H189" s="64">
        <v>70</v>
      </c>
      <c r="I189" s="64">
        <v>41</v>
      </c>
      <c r="J189" s="64">
        <v>39</v>
      </c>
      <c r="K189" s="64">
        <v>27</v>
      </c>
      <c r="L189" s="64">
        <v>37</v>
      </c>
      <c r="M189" s="64">
        <v>43</v>
      </c>
      <c r="N189" s="64">
        <v>48</v>
      </c>
      <c r="O189" s="64">
        <v>66</v>
      </c>
      <c r="P189" s="64">
        <v>64</v>
      </c>
      <c r="Q189" s="64">
        <v>103</v>
      </c>
      <c r="R189" s="64">
        <v>72</v>
      </c>
      <c r="S189" s="64">
        <v>85</v>
      </c>
      <c r="T189" s="64">
        <v>74</v>
      </c>
      <c r="U189" s="64">
        <v>54</v>
      </c>
      <c r="V189" s="64">
        <v>41</v>
      </c>
      <c r="W189" s="64">
        <v>65</v>
      </c>
      <c r="X189" s="64">
        <v>39</v>
      </c>
      <c r="Y189" s="64">
        <v>57</v>
      </c>
      <c r="Z189" s="65">
        <v>74</v>
      </c>
      <c r="AA189" s="65">
        <v>52</v>
      </c>
      <c r="AB189" s="66">
        <v>70</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55</v>
      </c>
      <c r="B190" s="58">
        <v>130</v>
      </c>
      <c r="C190" s="59">
        <v>66</v>
      </c>
      <c r="D190" s="59">
        <v>95</v>
      </c>
      <c r="E190" s="59">
        <v>101</v>
      </c>
      <c r="F190" s="59">
        <v>62</v>
      </c>
      <c r="G190" s="59">
        <v>136</v>
      </c>
      <c r="H190" s="59">
        <v>180</v>
      </c>
      <c r="I190" s="59">
        <v>104</v>
      </c>
      <c r="J190" s="59">
        <v>105</v>
      </c>
      <c r="K190" s="59">
        <v>74</v>
      </c>
      <c r="L190" s="59">
        <v>122</v>
      </c>
      <c r="M190" s="59">
        <v>103</v>
      </c>
      <c r="N190" s="59">
        <v>137</v>
      </c>
      <c r="O190" s="59">
        <v>172</v>
      </c>
      <c r="P190" s="59">
        <v>183</v>
      </c>
      <c r="Q190" s="59">
        <v>285</v>
      </c>
      <c r="R190" s="59">
        <v>185</v>
      </c>
      <c r="S190" s="59">
        <v>254</v>
      </c>
      <c r="T190" s="59">
        <v>236</v>
      </c>
      <c r="U190" s="59">
        <v>130</v>
      </c>
      <c r="V190" s="59">
        <v>103</v>
      </c>
      <c r="W190" s="59">
        <v>165</v>
      </c>
      <c r="X190" s="59">
        <v>87</v>
      </c>
      <c r="Y190" s="59">
        <v>116</v>
      </c>
      <c r="Z190" s="60">
        <v>203</v>
      </c>
      <c r="AA190" s="60">
        <v>124</v>
      </c>
      <c r="AB190" s="61">
        <v>153</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212</v>
      </c>
      <c r="H191" s="69"/>
      <c r="I191" s="69"/>
      <c r="N191" s="23"/>
      <c r="Q191" s="23"/>
    </row>
    <row r="192" spans="1:170" ht="18" customHeight="1" x14ac:dyDescent="0.2">
      <c r="A192" s="78" t="s">
        <v>56</v>
      </c>
      <c r="F192" s="69"/>
      <c r="N192" s="23"/>
      <c r="Q192" s="23"/>
    </row>
    <row r="193" spans="1:170" s="24" customFormat="1" ht="12.75" customHeight="1" x14ac:dyDescent="0.25">
      <c r="A193" s="27" t="s">
        <v>61</v>
      </c>
      <c r="B193" s="26"/>
      <c r="C193" s="26"/>
      <c r="D193" s="26"/>
      <c r="E193" s="26"/>
      <c r="F193" s="26"/>
      <c r="G193" s="26"/>
      <c r="H193" s="26"/>
      <c r="I193" s="26"/>
      <c r="J193" s="26"/>
      <c r="K193" s="26"/>
      <c r="L193" s="26"/>
      <c r="M193" s="23"/>
      <c r="N193" s="23"/>
      <c r="O193" s="26"/>
      <c r="P193" s="26"/>
      <c r="Q193" s="26"/>
      <c r="R193" s="26"/>
      <c r="S193" s="26"/>
      <c r="T193" s="26"/>
      <c r="U193" s="26"/>
      <c r="V193" s="26"/>
      <c r="W193" s="26"/>
      <c r="X193" s="26"/>
      <c r="Y193" s="26"/>
      <c r="Z193" s="26"/>
      <c r="AA193" s="26"/>
      <c r="AB193" s="26"/>
    </row>
    <row r="194" spans="1:170" s="24" customFormat="1" ht="13.5" customHeight="1" x14ac:dyDescent="0.25">
      <c r="A194" s="2" t="s">
        <v>183</v>
      </c>
      <c r="B194" s="26"/>
      <c r="C194" s="26"/>
      <c r="D194" s="26"/>
      <c r="E194" s="26"/>
      <c r="F194" s="26"/>
      <c r="G194" s="26"/>
      <c r="H194" s="26"/>
      <c r="I194" s="26"/>
      <c r="J194" s="26"/>
      <c r="K194" s="26"/>
      <c r="L194" s="26"/>
      <c r="M194" s="23"/>
      <c r="N194" s="23"/>
      <c r="O194" s="26"/>
      <c r="P194" s="26"/>
      <c r="Q194" s="26"/>
      <c r="R194" s="26"/>
      <c r="S194" s="26"/>
      <c r="T194" s="26"/>
      <c r="U194" s="26"/>
      <c r="V194" s="26"/>
      <c r="W194" s="26"/>
      <c r="X194" s="26"/>
      <c r="Y194" s="26"/>
      <c r="Z194" s="26"/>
      <c r="AA194" s="26"/>
      <c r="AB194" s="26"/>
    </row>
    <row r="195" spans="1:170" ht="24.95" customHeight="1" x14ac:dyDescent="0.2">
      <c r="A195" s="28" t="s">
        <v>22</v>
      </c>
      <c r="B195" s="29" t="s">
        <v>185</v>
      </c>
      <c r="C195" s="30" t="s">
        <v>186</v>
      </c>
      <c r="D195" s="30" t="s">
        <v>187</v>
      </c>
      <c r="E195" s="30" t="s">
        <v>188</v>
      </c>
      <c r="F195" s="30" t="s">
        <v>189</v>
      </c>
      <c r="G195" s="30" t="s">
        <v>190</v>
      </c>
      <c r="H195" s="30" t="s">
        <v>191</v>
      </c>
      <c r="I195" s="30" t="s">
        <v>192</v>
      </c>
      <c r="J195" s="30" t="s">
        <v>193</v>
      </c>
      <c r="K195" s="30" t="s">
        <v>194</v>
      </c>
      <c r="L195" s="30" t="s">
        <v>195</v>
      </c>
      <c r="M195" s="30" t="s">
        <v>196</v>
      </c>
      <c r="N195" s="30" t="s">
        <v>197</v>
      </c>
      <c r="O195" s="30" t="s">
        <v>198</v>
      </c>
      <c r="P195" s="30" t="s">
        <v>199</v>
      </c>
      <c r="Q195" s="30" t="s">
        <v>200</v>
      </c>
      <c r="R195" s="30" t="s">
        <v>201</v>
      </c>
      <c r="S195" s="30" t="s">
        <v>202</v>
      </c>
      <c r="T195" s="30" t="s">
        <v>203</v>
      </c>
      <c r="U195" s="30" t="s">
        <v>204</v>
      </c>
      <c r="V195" s="30" t="s">
        <v>205</v>
      </c>
      <c r="W195" s="30" t="s">
        <v>206</v>
      </c>
      <c r="X195" s="30" t="s">
        <v>207</v>
      </c>
      <c r="Y195" s="30" t="s">
        <v>208</v>
      </c>
      <c r="Z195" s="31" t="s">
        <v>209</v>
      </c>
      <c r="AA195" s="31" t="s">
        <v>210</v>
      </c>
      <c r="AB195" s="32" t="s">
        <v>211</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23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24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25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26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27</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0" customFormat="1" x14ac:dyDescent="0.2">
      <c r="A201" s="75" t="s">
        <v>28</v>
      </c>
      <c r="B201" s="52">
        <v>31</v>
      </c>
      <c r="C201" s="53">
        <v>30</v>
      </c>
      <c r="D201" s="53">
        <v>27</v>
      </c>
      <c r="E201" s="53">
        <v>26</v>
      </c>
      <c r="F201" s="53">
        <v>22</v>
      </c>
      <c r="G201" s="53">
        <v>21</v>
      </c>
      <c r="H201" s="53">
        <v>17</v>
      </c>
      <c r="I201" s="53">
        <v>33</v>
      </c>
      <c r="J201" s="53">
        <v>29</v>
      </c>
      <c r="K201" s="53">
        <v>22</v>
      </c>
      <c r="L201" s="53">
        <v>20</v>
      </c>
      <c r="M201" s="53">
        <v>31</v>
      </c>
      <c r="N201" s="53">
        <v>35</v>
      </c>
      <c r="O201" s="53">
        <v>36</v>
      </c>
      <c r="P201" s="53">
        <v>25</v>
      </c>
      <c r="Q201" s="53">
        <v>22</v>
      </c>
      <c r="R201" s="53">
        <v>34</v>
      </c>
      <c r="S201" s="53">
        <v>27</v>
      </c>
      <c r="T201" s="53">
        <v>31</v>
      </c>
      <c r="U201" s="53">
        <v>41</v>
      </c>
      <c r="V201" s="53">
        <v>35</v>
      </c>
      <c r="W201" s="53">
        <v>45</v>
      </c>
      <c r="X201" s="53">
        <v>23</v>
      </c>
      <c r="Y201" s="53">
        <v>51</v>
      </c>
      <c r="Z201" s="54">
        <v>41</v>
      </c>
      <c r="AA201" s="54">
        <v>37</v>
      </c>
      <c r="AB201" s="55">
        <v>37</v>
      </c>
      <c r="AC201" s="56"/>
      <c r="AD201" s="56"/>
      <c r="AE201" s="56"/>
      <c r="AF201" s="38"/>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x14ac:dyDescent="0.2">
      <c r="A202" s="73" t="s">
        <v>29</v>
      </c>
      <c r="B202" s="41">
        <v>0</v>
      </c>
      <c r="C202" s="42">
        <v>0</v>
      </c>
      <c r="D202" s="42">
        <v>0</v>
      </c>
      <c r="E202" s="42">
        <v>0</v>
      </c>
      <c r="F202" s="42">
        <v>0</v>
      </c>
      <c r="G202" s="42">
        <v>1</v>
      </c>
      <c r="H202" s="42">
        <v>0</v>
      </c>
      <c r="I202" s="42">
        <v>0</v>
      </c>
      <c r="J202" s="42">
        <v>0</v>
      </c>
      <c r="K202" s="42">
        <v>0</v>
      </c>
      <c r="L202" s="42">
        <v>0</v>
      </c>
      <c r="M202" s="42">
        <v>1</v>
      </c>
      <c r="N202" s="42">
        <v>0</v>
      </c>
      <c r="O202" s="42">
        <v>0</v>
      </c>
      <c r="P202" s="42">
        <v>0</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30</v>
      </c>
      <c r="B203" s="46">
        <v>31</v>
      </c>
      <c r="C203" s="47">
        <v>30</v>
      </c>
      <c r="D203" s="47">
        <v>27</v>
      </c>
      <c r="E203" s="47">
        <v>26</v>
      </c>
      <c r="F203" s="47">
        <v>22</v>
      </c>
      <c r="G203" s="47">
        <v>22</v>
      </c>
      <c r="H203" s="47">
        <v>17</v>
      </c>
      <c r="I203" s="47">
        <v>33</v>
      </c>
      <c r="J203" s="47">
        <v>29</v>
      </c>
      <c r="K203" s="47">
        <v>22</v>
      </c>
      <c r="L203" s="47">
        <v>20</v>
      </c>
      <c r="M203" s="47">
        <v>32</v>
      </c>
      <c r="N203" s="47">
        <v>35</v>
      </c>
      <c r="O203" s="47">
        <v>36</v>
      </c>
      <c r="P203" s="47">
        <v>25</v>
      </c>
      <c r="Q203" s="47">
        <v>22</v>
      </c>
      <c r="R203" s="47">
        <v>34</v>
      </c>
      <c r="S203" s="47">
        <v>27</v>
      </c>
      <c r="T203" s="47">
        <v>31</v>
      </c>
      <c r="U203" s="47">
        <v>41</v>
      </c>
      <c r="V203" s="47">
        <v>35</v>
      </c>
      <c r="W203" s="47">
        <v>45</v>
      </c>
      <c r="X203" s="47">
        <v>23</v>
      </c>
      <c r="Y203" s="47">
        <v>51</v>
      </c>
      <c r="Z203" s="48">
        <v>41</v>
      </c>
      <c r="AA203" s="48">
        <v>37</v>
      </c>
      <c r="AB203" s="49">
        <v>37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0" customFormat="1" x14ac:dyDescent="0.2">
      <c r="A204" s="75" t="s">
        <v>31</v>
      </c>
      <c r="B204" s="52">
        <v>0</v>
      </c>
      <c r="C204" s="53">
        <v>1</v>
      </c>
      <c r="D204" s="53">
        <v>1</v>
      </c>
      <c r="E204" s="53">
        <v>0</v>
      </c>
      <c r="F204" s="53">
        <v>0</v>
      </c>
      <c r="G204" s="53">
        <v>2</v>
      </c>
      <c r="H204" s="53">
        <v>1</v>
      </c>
      <c r="I204" s="53">
        <v>3</v>
      </c>
      <c r="J204" s="53">
        <v>2</v>
      </c>
      <c r="K204" s="53">
        <v>0</v>
      </c>
      <c r="L204" s="53">
        <v>1</v>
      </c>
      <c r="M204" s="53">
        <v>1</v>
      </c>
      <c r="N204" s="53">
        <v>2</v>
      </c>
      <c r="O204" s="53">
        <v>1</v>
      </c>
      <c r="P204" s="53">
        <v>1</v>
      </c>
      <c r="Q204" s="53">
        <v>1</v>
      </c>
      <c r="R204" s="53">
        <v>2</v>
      </c>
      <c r="S204" s="53">
        <v>2</v>
      </c>
      <c r="T204" s="53">
        <v>1</v>
      </c>
      <c r="U204" s="53">
        <v>1</v>
      </c>
      <c r="V204" s="53">
        <v>0</v>
      </c>
      <c r="W204" s="53">
        <v>0</v>
      </c>
      <c r="X204" s="53">
        <v>0</v>
      </c>
      <c r="Y204" s="53">
        <v>1</v>
      </c>
      <c r="Z204" s="54">
        <v>2</v>
      </c>
      <c r="AA204" s="54">
        <v>0</v>
      </c>
      <c r="AB204" s="55">
        <v>0</v>
      </c>
      <c r="AC204" s="56"/>
      <c r="AD204" s="56"/>
      <c r="AE204" s="56"/>
      <c r="AF204" s="38"/>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x14ac:dyDescent="0.2">
      <c r="A205" s="73" t="s">
        <v>32</v>
      </c>
      <c r="B205" s="41">
        <v>0</v>
      </c>
      <c r="C205" s="42">
        <v>0</v>
      </c>
      <c r="D205" s="42">
        <v>0</v>
      </c>
      <c r="E205" s="42">
        <v>0</v>
      </c>
      <c r="F205" s="42">
        <v>0</v>
      </c>
      <c r="G205" s="42">
        <v>0</v>
      </c>
      <c r="H205" s="42">
        <v>0</v>
      </c>
      <c r="I205" s="42">
        <v>0</v>
      </c>
      <c r="J205" s="42">
        <v>0</v>
      </c>
      <c r="K205" s="42">
        <v>3</v>
      </c>
      <c r="L205" s="42">
        <v>2</v>
      </c>
      <c r="M205" s="42">
        <v>2</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33</v>
      </c>
      <c r="B206" s="46">
        <v>0</v>
      </c>
      <c r="C206" s="47">
        <v>1</v>
      </c>
      <c r="D206" s="47">
        <v>1</v>
      </c>
      <c r="E206" s="47">
        <v>0</v>
      </c>
      <c r="F206" s="47">
        <v>0</v>
      </c>
      <c r="G206" s="47">
        <v>2</v>
      </c>
      <c r="H206" s="47">
        <v>1</v>
      </c>
      <c r="I206" s="47">
        <v>3</v>
      </c>
      <c r="J206" s="47">
        <v>2</v>
      </c>
      <c r="K206" s="47">
        <v>3</v>
      </c>
      <c r="L206" s="47">
        <v>3</v>
      </c>
      <c r="M206" s="47">
        <v>3</v>
      </c>
      <c r="N206" s="47">
        <v>2</v>
      </c>
      <c r="O206" s="47">
        <v>1</v>
      </c>
      <c r="P206" s="47">
        <v>1</v>
      </c>
      <c r="Q206" s="47">
        <v>1</v>
      </c>
      <c r="R206" s="47">
        <v>2</v>
      </c>
      <c r="S206" s="47">
        <v>2</v>
      </c>
      <c r="T206" s="47">
        <v>1</v>
      </c>
      <c r="U206" s="47">
        <v>1</v>
      </c>
      <c r="V206" s="47">
        <v>0</v>
      </c>
      <c r="W206" s="47">
        <v>0</v>
      </c>
      <c r="X206" s="47">
        <v>0</v>
      </c>
      <c r="Y206" s="47">
        <v>1</v>
      </c>
      <c r="Z206" s="48">
        <v>2</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34</v>
      </c>
      <c r="B207" s="46">
        <v>0</v>
      </c>
      <c r="C207" s="47">
        <v>1</v>
      </c>
      <c r="D207" s="47">
        <v>0</v>
      </c>
      <c r="E207" s="47">
        <v>0</v>
      </c>
      <c r="F207" s="47">
        <v>0</v>
      </c>
      <c r="G207" s="47">
        <v>0</v>
      </c>
      <c r="H207" s="47">
        <v>0</v>
      </c>
      <c r="I207" s="47">
        <v>0</v>
      </c>
      <c r="J207" s="47">
        <v>0</v>
      </c>
      <c r="K207" s="47">
        <v>2</v>
      </c>
      <c r="L207" s="47">
        <v>0</v>
      </c>
      <c r="M207" s="47">
        <v>0</v>
      </c>
      <c r="N207" s="47">
        <v>0</v>
      </c>
      <c r="O207" s="47">
        <v>0</v>
      </c>
      <c r="P207" s="47">
        <v>0</v>
      </c>
      <c r="Q207" s="47">
        <v>2</v>
      </c>
      <c r="R207" s="47">
        <v>0</v>
      </c>
      <c r="S207" s="47">
        <v>1</v>
      </c>
      <c r="T207" s="47">
        <v>2</v>
      </c>
      <c r="U207" s="47">
        <v>0</v>
      </c>
      <c r="V207" s="47">
        <v>0</v>
      </c>
      <c r="W207" s="47">
        <v>1</v>
      </c>
      <c r="X207" s="47">
        <v>1</v>
      </c>
      <c r="Y207" s="47">
        <v>1</v>
      </c>
      <c r="Z207" s="48">
        <v>0</v>
      </c>
      <c r="AA207" s="48">
        <v>2</v>
      </c>
      <c r="AB207" s="49">
        <v>1</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35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36</v>
      </c>
      <c r="B209" s="41">
        <v>1</v>
      </c>
      <c r="C209" s="42">
        <v>0</v>
      </c>
      <c r="D209" s="42">
        <v>0</v>
      </c>
      <c r="E209" s="42">
        <v>0</v>
      </c>
      <c r="F209" s="42">
        <v>0</v>
      </c>
      <c r="G209" s="42">
        <v>0</v>
      </c>
      <c r="H209" s="42">
        <v>0</v>
      </c>
      <c r="I209" s="42">
        <v>0</v>
      </c>
      <c r="J209" s="42">
        <v>0</v>
      </c>
      <c r="K209" s="42">
        <v>1</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1</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37</v>
      </c>
      <c r="B210" s="41">
        <v>0</v>
      </c>
      <c r="C210" s="42">
        <v>0</v>
      </c>
      <c r="D210" s="42">
        <v>0</v>
      </c>
      <c r="E210" s="42">
        <v>0</v>
      </c>
      <c r="F210" s="42">
        <v>1</v>
      </c>
      <c r="G210" s="42">
        <v>0</v>
      </c>
      <c r="H210" s="42">
        <v>0</v>
      </c>
      <c r="I210" s="42">
        <v>0</v>
      </c>
      <c r="J210" s="42">
        <v>0</v>
      </c>
      <c r="K210" s="42">
        <v>0</v>
      </c>
      <c r="L210" s="42">
        <v>0</v>
      </c>
      <c r="M210" s="42">
        <v>1</v>
      </c>
      <c r="N210" s="42">
        <v>0</v>
      </c>
      <c r="O210" s="42">
        <v>0</v>
      </c>
      <c r="P210" s="42">
        <v>0</v>
      </c>
      <c r="Q210" s="42">
        <v>1</v>
      </c>
      <c r="R210" s="42">
        <v>0</v>
      </c>
      <c r="S210" s="42">
        <v>0</v>
      </c>
      <c r="T210" s="42">
        <v>0</v>
      </c>
      <c r="U210" s="42">
        <v>0</v>
      </c>
      <c r="V210" s="42">
        <v>1</v>
      </c>
      <c r="W210" s="42">
        <v>0</v>
      </c>
      <c r="X210" s="42">
        <v>1</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38</v>
      </c>
      <c r="B211" s="41">
        <v>0</v>
      </c>
      <c r="C211" s="42">
        <v>1</v>
      </c>
      <c r="D211" s="42">
        <v>0</v>
      </c>
      <c r="E211" s="42">
        <v>0</v>
      </c>
      <c r="F211" s="42">
        <v>1</v>
      </c>
      <c r="G211" s="42">
        <v>0</v>
      </c>
      <c r="H211" s="42">
        <v>0</v>
      </c>
      <c r="I211" s="42">
        <v>0</v>
      </c>
      <c r="J211" s="42">
        <v>1</v>
      </c>
      <c r="K211" s="42">
        <v>1</v>
      </c>
      <c r="L211" s="42">
        <v>1</v>
      </c>
      <c r="M211" s="42">
        <v>0</v>
      </c>
      <c r="N211" s="42">
        <v>0</v>
      </c>
      <c r="O211" s="42">
        <v>0</v>
      </c>
      <c r="P211" s="42">
        <v>0</v>
      </c>
      <c r="Q211" s="42">
        <v>0</v>
      </c>
      <c r="R211" s="42">
        <v>0</v>
      </c>
      <c r="S211" s="42">
        <v>0</v>
      </c>
      <c r="T211" s="42">
        <v>0</v>
      </c>
      <c r="U211" s="42">
        <v>0</v>
      </c>
      <c r="V211" s="42">
        <v>0</v>
      </c>
      <c r="W211" s="42">
        <v>1</v>
      </c>
      <c r="X211" s="42">
        <v>0</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39</v>
      </c>
      <c r="B212" s="46">
        <v>1</v>
      </c>
      <c r="C212" s="47">
        <v>1</v>
      </c>
      <c r="D212" s="47">
        <v>0</v>
      </c>
      <c r="E212" s="47">
        <v>0</v>
      </c>
      <c r="F212" s="47">
        <v>2</v>
      </c>
      <c r="G212" s="47">
        <v>0</v>
      </c>
      <c r="H212" s="47">
        <v>0</v>
      </c>
      <c r="I212" s="47">
        <v>0</v>
      </c>
      <c r="J212" s="47">
        <v>1</v>
      </c>
      <c r="K212" s="47">
        <v>2</v>
      </c>
      <c r="L212" s="47">
        <v>1</v>
      </c>
      <c r="M212" s="47">
        <v>1</v>
      </c>
      <c r="N212" s="47">
        <v>0</v>
      </c>
      <c r="O212" s="47">
        <v>0</v>
      </c>
      <c r="P212" s="47">
        <v>0</v>
      </c>
      <c r="Q212" s="47">
        <v>1</v>
      </c>
      <c r="R212" s="47">
        <v>0</v>
      </c>
      <c r="S212" s="47">
        <v>0</v>
      </c>
      <c r="T212" s="47">
        <v>0</v>
      </c>
      <c r="U212" s="47">
        <v>0</v>
      </c>
      <c r="V212" s="47">
        <v>1</v>
      </c>
      <c r="W212" s="47">
        <v>1</v>
      </c>
      <c r="X212" s="47">
        <v>1</v>
      </c>
      <c r="Y212" s="47">
        <v>0</v>
      </c>
      <c r="Z212" s="48">
        <v>0</v>
      </c>
      <c r="AA212" s="48">
        <v>0</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40</v>
      </c>
      <c r="B213" s="52">
        <v>0</v>
      </c>
      <c r="C213" s="53">
        <v>0</v>
      </c>
      <c r="D213" s="53">
        <v>0</v>
      </c>
      <c r="E213" s="53">
        <v>0</v>
      </c>
      <c r="F213" s="53">
        <v>0</v>
      </c>
      <c r="G213" s="53">
        <v>0</v>
      </c>
      <c r="H213" s="53">
        <v>0</v>
      </c>
      <c r="I213" s="53">
        <v>1</v>
      </c>
      <c r="J213" s="53">
        <v>0</v>
      </c>
      <c r="K213" s="53">
        <v>0</v>
      </c>
      <c r="L213" s="53">
        <v>0</v>
      </c>
      <c r="M213" s="53">
        <v>1</v>
      </c>
      <c r="N213" s="53">
        <v>1</v>
      </c>
      <c r="O213" s="53">
        <v>1</v>
      </c>
      <c r="P213" s="53">
        <v>2</v>
      </c>
      <c r="Q213" s="53">
        <v>0</v>
      </c>
      <c r="R213" s="53">
        <v>1</v>
      </c>
      <c r="S213" s="53">
        <v>0</v>
      </c>
      <c r="T213" s="53">
        <v>4</v>
      </c>
      <c r="U213" s="53">
        <v>0</v>
      </c>
      <c r="V213" s="53">
        <v>0</v>
      </c>
      <c r="W213" s="53">
        <v>0</v>
      </c>
      <c r="X213" s="53">
        <v>0</v>
      </c>
      <c r="Y213" s="53">
        <v>2</v>
      </c>
      <c r="Z213" s="54">
        <v>1</v>
      </c>
      <c r="AA213" s="54">
        <v>0</v>
      </c>
      <c r="AB213" s="55">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41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42</v>
      </c>
      <c r="B215" s="46">
        <v>0</v>
      </c>
      <c r="C215" s="47">
        <v>0</v>
      </c>
      <c r="D215" s="47">
        <v>0</v>
      </c>
      <c r="E215" s="47">
        <v>0</v>
      </c>
      <c r="F215" s="47">
        <v>0</v>
      </c>
      <c r="G215" s="47">
        <v>0</v>
      </c>
      <c r="H215" s="47">
        <v>0</v>
      </c>
      <c r="I215" s="47">
        <v>1</v>
      </c>
      <c r="J215" s="47">
        <v>0</v>
      </c>
      <c r="K215" s="47">
        <v>0</v>
      </c>
      <c r="L215" s="47">
        <v>0</v>
      </c>
      <c r="M215" s="47">
        <v>1</v>
      </c>
      <c r="N215" s="47">
        <v>1</v>
      </c>
      <c r="O215" s="47">
        <v>1</v>
      </c>
      <c r="P215" s="47">
        <v>2</v>
      </c>
      <c r="Q215" s="47">
        <v>0</v>
      </c>
      <c r="R215" s="47">
        <v>1</v>
      </c>
      <c r="S215" s="47">
        <v>0</v>
      </c>
      <c r="T215" s="47">
        <v>4</v>
      </c>
      <c r="U215" s="47">
        <v>0</v>
      </c>
      <c r="V215" s="47">
        <v>0</v>
      </c>
      <c r="W215" s="47">
        <v>0</v>
      </c>
      <c r="X215" s="47">
        <v>0</v>
      </c>
      <c r="Y215" s="47">
        <v>2</v>
      </c>
      <c r="Z215" s="48">
        <v>1</v>
      </c>
      <c r="AA215" s="48">
        <v>0</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43</v>
      </c>
      <c r="B216" s="58">
        <v>32</v>
      </c>
      <c r="C216" s="59">
        <v>33</v>
      </c>
      <c r="D216" s="59">
        <v>28</v>
      </c>
      <c r="E216" s="59">
        <v>26</v>
      </c>
      <c r="F216" s="59">
        <v>24</v>
      </c>
      <c r="G216" s="59">
        <v>24</v>
      </c>
      <c r="H216" s="59">
        <v>18</v>
      </c>
      <c r="I216" s="59">
        <v>37</v>
      </c>
      <c r="J216" s="59">
        <v>32</v>
      </c>
      <c r="K216" s="59">
        <v>29</v>
      </c>
      <c r="L216" s="59">
        <v>24</v>
      </c>
      <c r="M216" s="59">
        <v>37</v>
      </c>
      <c r="N216" s="59">
        <v>38</v>
      </c>
      <c r="O216" s="59">
        <v>38</v>
      </c>
      <c r="P216" s="59">
        <v>28</v>
      </c>
      <c r="Q216" s="59">
        <v>26</v>
      </c>
      <c r="R216" s="59">
        <v>37</v>
      </c>
      <c r="S216" s="59">
        <v>30</v>
      </c>
      <c r="T216" s="59">
        <v>38</v>
      </c>
      <c r="U216" s="59">
        <v>42</v>
      </c>
      <c r="V216" s="59">
        <v>36</v>
      </c>
      <c r="W216" s="59">
        <v>47</v>
      </c>
      <c r="X216" s="59">
        <v>25</v>
      </c>
      <c r="Y216" s="59">
        <v>55</v>
      </c>
      <c r="Z216" s="60">
        <v>44</v>
      </c>
      <c r="AA216" s="60">
        <v>39</v>
      </c>
      <c r="AB216" s="61">
        <v>40</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44</v>
      </c>
      <c r="B217" s="41">
        <v>23</v>
      </c>
      <c r="C217" s="42">
        <v>10</v>
      </c>
      <c r="D217" s="42">
        <v>20</v>
      </c>
      <c r="E217" s="42">
        <v>19</v>
      </c>
      <c r="F217" s="42">
        <v>2</v>
      </c>
      <c r="G217" s="42">
        <v>4</v>
      </c>
      <c r="H217" s="42">
        <v>10</v>
      </c>
      <c r="I217" s="42">
        <v>14</v>
      </c>
      <c r="J217" s="42">
        <v>16</v>
      </c>
      <c r="K217" s="42">
        <v>5</v>
      </c>
      <c r="L217" s="42">
        <v>5</v>
      </c>
      <c r="M217" s="42">
        <v>11</v>
      </c>
      <c r="N217" s="42">
        <v>36</v>
      </c>
      <c r="O217" s="42">
        <v>29</v>
      </c>
      <c r="P217" s="42">
        <v>16</v>
      </c>
      <c r="Q217" s="42">
        <v>9</v>
      </c>
      <c r="R217" s="42">
        <v>18</v>
      </c>
      <c r="S217" s="42">
        <v>34</v>
      </c>
      <c r="T217" s="42">
        <v>13</v>
      </c>
      <c r="U217" s="42">
        <v>21</v>
      </c>
      <c r="V217" s="42">
        <v>18</v>
      </c>
      <c r="W217" s="42">
        <v>9</v>
      </c>
      <c r="X217" s="42">
        <v>19</v>
      </c>
      <c r="Y217" s="42">
        <v>5</v>
      </c>
      <c r="Z217" s="43">
        <v>20</v>
      </c>
      <c r="AA217" s="43">
        <v>11</v>
      </c>
      <c r="AB217" s="44">
        <v>23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45</v>
      </c>
      <c r="B218" s="41">
        <v>2</v>
      </c>
      <c r="C218" s="42">
        <v>1</v>
      </c>
      <c r="D218" s="42">
        <v>1</v>
      </c>
      <c r="E218" s="42">
        <v>1</v>
      </c>
      <c r="F218" s="42">
        <v>1</v>
      </c>
      <c r="G218" s="42">
        <v>1</v>
      </c>
      <c r="H218" s="42">
        <v>0</v>
      </c>
      <c r="I218" s="42">
        <v>2</v>
      </c>
      <c r="J218" s="42">
        <v>1</v>
      </c>
      <c r="K218" s="42">
        <v>1</v>
      </c>
      <c r="L218" s="42">
        <v>0</v>
      </c>
      <c r="M218" s="42">
        <v>1</v>
      </c>
      <c r="N218" s="42">
        <v>1</v>
      </c>
      <c r="O218" s="42">
        <v>4</v>
      </c>
      <c r="P218" s="42">
        <v>2</v>
      </c>
      <c r="Q218" s="42">
        <v>1</v>
      </c>
      <c r="R218" s="42">
        <v>0</v>
      </c>
      <c r="S218" s="42">
        <v>2</v>
      </c>
      <c r="T218" s="42">
        <v>0</v>
      </c>
      <c r="U218" s="42">
        <v>0</v>
      </c>
      <c r="V218" s="42">
        <v>1</v>
      </c>
      <c r="W218" s="42">
        <v>2</v>
      </c>
      <c r="X218" s="42">
        <v>2</v>
      </c>
      <c r="Y218" s="42">
        <v>0</v>
      </c>
      <c r="Z218" s="43">
        <v>1</v>
      </c>
      <c r="AA218" s="43">
        <v>3</v>
      </c>
      <c r="AB218" s="44">
        <v>5</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46</v>
      </c>
      <c r="B219" s="46">
        <v>25</v>
      </c>
      <c r="C219" s="47">
        <v>11</v>
      </c>
      <c r="D219" s="47">
        <v>21</v>
      </c>
      <c r="E219" s="47">
        <v>20</v>
      </c>
      <c r="F219" s="47">
        <v>3</v>
      </c>
      <c r="G219" s="47">
        <v>5</v>
      </c>
      <c r="H219" s="47">
        <v>10</v>
      </c>
      <c r="I219" s="47">
        <v>16</v>
      </c>
      <c r="J219" s="47">
        <v>17</v>
      </c>
      <c r="K219" s="47">
        <v>6</v>
      </c>
      <c r="L219" s="47">
        <v>5</v>
      </c>
      <c r="M219" s="47">
        <v>12</v>
      </c>
      <c r="N219" s="47">
        <v>37</v>
      </c>
      <c r="O219" s="47">
        <v>33</v>
      </c>
      <c r="P219" s="47">
        <v>18</v>
      </c>
      <c r="Q219" s="47">
        <v>10</v>
      </c>
      <c r="R219" s="47">
        <v>18</v>
      </c>
      <c r="S219" s="47">
        <v>36</v>
      </c>
      <c r="T219" s="47">
        <v>13</v>
      </c>
      <c r="U219" s="47">
        <v>21</v>
      </c>
      <c r="V219" s="47">
        <v>19</v>
      </c>
      <c r="W219" s="47">
        <v>11</v>
      </c>
      <c r="X219" s="47">
        <v>21</v>
      </c>
      <c r="Y219" s="47">
        <v>5</v>
      </c>
      <c r="Z219" s="48">
        <v>21</v>
      </c>
      <c r="AA219" s="48">
        <v>14</v>
      </c>
      <c r="AB219" s="49">
        <v>28</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47</v>
      </c>
      <c r="B220" s="41">
        <v>11</v>
      </c>
      <c r="C220" s="42">
        <v>7</v>
      </c>
      <c r="D220" s="42">
        <v>7</v>
      </c>
      <c r="E220" s="42">
        <v>5</v>
      </c>
      <c r="F220" s="42">
        <v>0</v>
      </c>
      <c r="G220" s="42">
        <v>9</v>
      </c>
      <c r="H220" s="42">
        <v>10</v>
      </c>
      <c r="I220" s="42">
        <v>13</v>
      </c>
      <c r="J220" s="42">
        <v>12</v>
      </c>
      <c r="K220" s="42">
        <v>6</v>
      </c>
      <c r="L220" s="42">
        <v>17</v>
      </c>
      <c r="M220" s="42">
        <v>16</v>
      </c>
      <c r="N220" s="42">
        <v>15</v>
      </c>
      <c r="O220" s="42">
        <v>11</v>
      </c>
      <c r="P220" s="42">
        <v>11</v>
      </c>
      <c r="Q220" s="42">
        <v>7</v>
      </c>
      <c r="R220" s="42">
        <v>9</v>
      </c>
      <c r="S220" s="42">
        <v>21</v>
      </c>
      <c r="T220" s="42">
        <v>11</v>
      </c>
      <c r="U220" s="42">
        <v>9</v>
      </c>
      <c r="V220" s="42">
        <v>14</v>
      </c>
      <c r="W220" s="42">
        <v>8</v>
      </c>
      <c r="X220" s="42">
        <v>8</v>
      </c>
      <c r="Y220" s="42">
        <v>14</v>
      </c>
      <c r="Z220" s="43">
        <v>11</v>
      </c>
      <c r="AA220" s="43">
        <v>16</v>
      </c>
      <c r="AB220" s="44">
        <v>22</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48</v>
      </c>
      <c r="B221" s="41">
        <v>0</v>
      </c>
      <c r="C221" s="42">
        <v>0</v>
      </c>
      <c r="D221" s="42">
        <v>0</v>
      </c>
      <c r="E221" s="42">
        <v>1</v>
      </c>
      <c r="F221" s="42">
        <v>0</v>
      </c>
      <c r="G221" s="42">
        <v>1</v>
      </c>
      <c r="H221" s="42">
        <v>0</v>
      </c>
      <c r="I221" s="42">
        <v>0</v>
      </c>
      <c r="J221" s="42">
        <v>0</v>
      </c>
      <c r="K221" s="42">
        <v>0</v>
      </c>
      <c r="L221" s="42">
        <v>0</v>
      </c>
      <c r="M221" s="42">
        <v>1</v>
      </c>
      <c r="N221" s="42">
        <v>0</v>
      </c>
      <c r="O221" s="42">
        <v>1</v>
      </c>
      <c r="P221" s="42">
        <v>0</v>
      </c>
      <c r="Q221" s="42">
        <v>1</v>
      </c>
      <c r="R221" s="42">
        <v>0</v>
      </c>
      <c r="S221" s="42">
        <v>1</v>
      </c>
      <c r="T221" s="42">
        <v>0</v>
      </c>
      <c r="U221" s="42">
        <v>0</v>
      </c>
      <c r="V221" s="42">
        <v>2</v>
      </c>
      <c r="W221" s="42">
        <v>1</v>
      </c>
      <c r="X221" s="42">
        <v>0</v>
      </c>
      <c r="Y221" s="42">
        <v>1</v>
      </c>
      <c r="Z221" s="43">
        <v>1</v>
      </c>
      <c r="AA221" s="43">
        <v>2</v>
      </c>
      <c r="AB221" s="44">
        <v>3</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49</v>
      </c>
      <c r="B222" s="46">
        <v>11</v>
      </c>
      <c r="C222" s="47">
        <v>7</v>
      </c>
      <c r="D222" s="47">
        <v>7</v>
      </c>
      <c r="E222" s="47">
        <v>6</v>
      </c>
      <c r="F222" s="47">
        <v>0</v>
      </c>
      <c r="G222" s="47">
        <v>10</v>
      </c>
      <c r="H222" s="47">
        <v>10</v>
      </c>
      <c r="I222" s="47">
        <v>13</v>
      </c>
      <c r="J222" s="47">
        <v>12</v>
      </c>
      <c r="K222" s="47">
        <v>6</v>
      </c>
      <c r="L222" s="47">
        <v>17</v>
      </c>
      <c r="M222" s="47">
        <v>17</v>
      </c>
      <c r="N222" s="47">
        <v>15</v>
      </c>
      <c r="O222" s="47">
        <v>12</v>
      </c>
      <c r="P222" s="47">
        <v>11</v>
      </c>
      <c r="Q222" s="47">
        <v>8</v>
      </c>
      <c r="R222" s="47">
        <v>9</v>
      </c>
      <c r="S222" s="47">
        <v>22</v>
      </c>
      <c r="T222" s="47">
        <v>11</v>
      </c>
      <c r="U222" s="47">
        <v>9</v>
      </c>
      <c r="V222" s="47">
        <v>16</v>
      </c>
      <c r="W222" s="47">
        <v>9</v>
      </c>
      <c r="X222" s="47">
        <v>8</v>
      </c>
      <c r="Y222" s="47">
        <v>15</v>
      </c>
      <c r="Z222" s="48">
        <v>12</v>
      </c>
      <c r="AA222" s="48">
        <v>18</v>
      </c>
      <c r="AB222" s="49">
        <v>25</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50</v>
      </c>
      <c r="B223" s="41">
        <v>4</v>
      </c>
      <c r="C223" s="42">
        <v>1</v>
      </c>
      <c r="D223" s="42">
        <v>0</v>
      </c>
      <c r="E223" s="42">
        <v>0</v>
      </c>
      <c r="F223" s="42">
        <v>1</v>
      </c>
      <c r="G223" s="42">
        <v>3</v>
      </c>
      <c r="H223" s="42">
        <v>2</v>
      </c>
      <c r="I223" s="42">
        <v>7</v>
      </c>
      <c r="J223" s="42">
        <v>6</v>
      </c>
      <c r="K223" s="42">
        <v>1</v>
      </c>
      <c r="L223" s="42">
        <v>3</v>
      </c>
      <c r="M223" s="42">
        <v>1</v>
      </c>
      <c r="N223" s="42">
        <v>1</v>
      </c>
      <c r="O223" s="42">
        <v>5</v>
      </c>
      <c r="P223" s="42">
        <v>0</v>
      </c>
      <c r="Q223" s="42">
        <v>0</v>
      </c>
      <c r="R223" s="42">
        <v>1</v>
      </c>
      <c r="S223" s="42">
        <v>4</v>
      </c>
      <c r="T223" s="42">
        <v>2</v>
      </c>
      <c r="U223" s="42">
        <v>8</v>
      </c>
      <c r="V223" s="42">
        <v>3</v>
      </c>
      <c r="W223" s="42">
        <v>2</v>
      </c>
      <c r="X223" s="42">
        <v>0</v>
      </c>
      <c r="Y223" s="42">
        <v>3</v>
      </c>
      <c r="Z223" s="43">
        <v>2</v>
      </c>
      <c r="AA223" s="43">
        <v>2</v>
      </c>
      <c r="AB223" s="44">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51</v>
      </c>
      <c r="B224" s="41">
        <v>2</v>
      </c>
      <c r="C224" s="42">
        <v>1</v>
      </c>
      <c r="D224" s="42">
        <v>4</v>
      </c>
      <c r="E224" s="42">
        <v>5</v>
      </c>
      <c r="F224" s="42">
        <v>0</v>
      </c>
      <c r="G224" s="42">
        <v>0</v>
      </c>
      <c r="H224" s="42">
        <v>2</v>
      </c>
      <c r="I224" s="42">
        <v>5</v>
      </c>
      <c r="J224" s="42">
        <v>0</v>
      </c>
      <c r="K224" s="42">
        <v>2</v>
      </c>
      <c r="L224" s="42">
        <v>1</v>
      </c>
      <c r="M224" s="42">
        <v>1</v>
      </c>
      <c r="N224" s="42">
        <v>5</v>
      </c>
      <c r="O224" s="42">
        <v>2</v>
      </c>
      <c r="P224" s="42">
        <v>1</v>
      </c>
      <c r="Q224" s="42">
        <v>1</v>
      </c>
      <c r="R224" s="42">
        <v>0</v>
      </c>
      <c r="S224" s="42">
        <v>1</v>
      </c>
      <c r="T224" s="42">
        <v>1</v>
      </c>
      <c r="U224" s="42">
        <v>2</v>
      </c>
      <c r="V224" s="42">
        <v>1</v>
      </c>
      <c r="W224" s="42">
        <v>2</v>
      </c>
      <c r="X224" s="42">
        <v>2</v>
      </c>
      <c r="Y224" s="42">
        <v>4</v>
      </c>
      <c r="Z224" s="43">
        <v>2</v>
      </c>
      <c r="AA224" s="43">
        <v>4</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52</v>
      </c>
      <c r="B225" s="46">
        <v>6</v>
      </c>
      <c r="C225" s="47">
        <v>2</v>
      </c>
      <c r="D225" s="47">
        <v>4</v>
      </c>
      <c r="E225" s="47">
        <v>5</v>
      </c>
      <c r="F225" s="47">
        <v>1</v>
      </c>
      <c r="G225" s="47">
        <v>3</v>
      </c>
      <c r="H225" s="47">
        <v>4</v>
      </c>
      <c r="I225" s="47">
        <v>12</v>
      </c>
      <c r="J225" s="47">
        <v>6</v>
      </c>
      <c r="K225" s="47">
        <v>3</v>
      </c>
      <c r="L225" s="47">
        <v>4</v>
      </c>
      <c r="M225" s="47">
        <v>2</v>
      </c>
      <c r="N225" s="47">
        <v>6</v>
      </c>
      <c r="O225" s="47">
        <v>7</v>
      </c>
      <c r="P225" s="47">
        <v>1</v>
      </c>
      <c r="Q225" s="47">
        <v>1</v>
      </c>
      <c r="R225" s="47">
        <v>1</v>
      </c>
      <c r="S225" s="47">
        <v>5</v>
      </c>
      <c r="T225" s="47">
        <v>3</v>
      </c>
      <c r="U225" s="47">
        <v>10</v>
      </c>
      <c r="V225" s="47">
        <v>4</v>
      </c>
      <c r="W225" s="47">
        <v>4</v>
      </c>
      <c r="X225" s="47">
        <v>2</v>
      </c>
      <c r="Y225" s="47">
        <v>7</v>
      </c>
      <c r="Z225" s="48">
        <v>4</v>
      </c>
      <c r="AA225" s="48">
        <v>6</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53</v>
      </c>
      <c r="B226" s="63">
        <v>34</v>
      </c>
      <c r="C226" s="64">
        <v>21</v>
      </c>
      <c r="D226" s="64">
        <v>27</v>
      </c>
      <c r="E226" s="64">
        <v>24</v>
      </c>
      <c r="F226" s="64">
        <v>2</v>
      </c>
      <c r="G226" s="64">
        <v>8</v>
      </c>
      <c r="H226" s="64">
        <v>18</v>
      </c>
      <c r="I226" s="64">
        <v>19</v>
      </c>
      <c r="J226" s="64">
        <v>18</v>
      </c>
      <c r="K226" s="64">
        <v>7</v>
      </c>
      <c r="L226" s="64">
        <v>13</v>
      </c>
      <c r="M226" s="64">
        <v>23</v>
      </c>
      <c r="N226" s="64">
        <v>37</v>
      </c>
      <c r="O226" s="64">
        <v>37</v>
      </c>
      <c r="P226" s="64">
        <v>20</v>
      </c>
      <c r="Q226" s="64">
        <v>18</v>
      </c>
      <c r="R226" s="64">
        <v>14</v>
      </c>
      <c r="S226" s="64">
        <v>34</v>
      </c>
      <c r="T226" s="64">
        <v>21</v>
      </c>
      <c r="U226" s="64">
        <v>26</v>
      </c>
      <c r="V226" s="64">
        <v>24</v>
      </c>
      <c r="W226" s="64">
        <v>18</v>
      </c>
      <c r="X226" s="64">
        <v>22</v>
      </c>
      <c r="Y226" s="64">
        <v>26</v>
      </c>
      <c r="Z226" s="65">
        <v>35</v>
      </c>
      <c r="AA226" s="65">
        <v>25</v>
      </c>
      <c r="AB226" s="66">
        <v>19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54</v>
      </c>
      <c r="B227" s="63">
        <v>29</v>
      </c>
      <c r="C227" s="64">
        <v>27</v>
      </c>
      <c r="D227" s="64">
        <v>46</v>
      </c>
      <c r="E227" s="64">
        <v>34</v>
      </c>
      <c r="F227" s="64">
        <v>7</v>
      </c>
      <c r="G227" s="64">
        <v>17</v>
      </c>
      <c r="H227" s="64">
        <v>18</v>
      </c>
      <c r="I227" s="64">
        <v>31</v>
      </c>
      <c r="J227" s="64">
        <v>36</v>
      </c>
      <c r="K227" s="64">
        <v>36</v>
      </c>
      <c r="L227" s="64">
        <v>35</v>
      </c>
      <c r="M227" s="64">
        <v>27</v>
      </c>
      <c r="N227" s="64">
        <v>46</v>
      </c>
      <c r="O227" s="64">
        <v>39</v>
      </c>
      <c r="P227" s="64">
        <v>32</v>
      </c>
      <c r="Q227" s="64">
        <v>27</v>
      </c>
      <c r="R227" s="64">
        <v>39</v>
      </c>
      <c r="S227" s="64">
        <v>54</v>
      </c>
      <c r="T227" s="64">
        <v>40</v>
      </c>
      <c r="U227" s="64">
        <v>48</v>
      </c>
      <c r="V227" s="64">
        <v>76</v>
      </c>
      <c r="W227" s="64">
        <v>72</v>
      </c>
      <c r="X227" s="64">
        <v>70</v>
      </c>
      <c r="Y227" s="64">
        <v>41</v>
      </c>
      <c r="Z227" s="65">
        <v>60</v>
      </c>
      <c r="AA227" s="65">
        <v>52</v>
      </c>
      <c r="AB227" s="66">
        <v>46</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55</v>
      </c>
      <c r="B228" s="58">
        <v>105</v>
      </c>
      <c r="C228" s="59">
        <v>68</v>
      </c>
      <c r="D228" s="59">
        <v>105</v>
      </c>
      <c r="E228" s="59">
        <v>89</v>
      </c>
      <c r="F228" s="59">
        <v>13</v>
      </c>
      <c r="G228" s="59">
        <v>43</v>
      </c>
      <c r="H228" s="59">
        <v>60</v>
      </c>
      <c r="I228" s="59">
        <v>91</v>
      </c>
      <c r="J228" s="59">
        <v>89</v>
      </c>
      <c r="K228" s="59">
        <v>58</v>
      </c>
      <c r="L228" s="59">
        <v>74</v>
      </c>
      <c r="M228" s="59">
        <v>81</v>
      </c>
      <c r="N228" s="59">
        <v>141</v>
      </c>
      <c r="O228" s="59">
        <v>128</v>
      </c>
      <c r="P228" s="59">
        <v>82</v>
      </c>
      <c r="Q228" s="59">
        <v>64</v>
      </c>
      <c r="R228" s="59">
        <v>81</v>
      </c>
      <c r="S228" s="59">
        <v>151</v>
      </c>
      <c r="T228" s="59">
        <v>88</v>
      </c>
      <c r="U228" s="59">
        <v>114</v>
      </c>
      <c r="V228" s="59">
        <v>139</v>
      </c>
      <c r="W228" s="59">
        <v>114</v>
      </c>
      <c r="X228" s="59">
        <v>123</v>
      </c>
      <c r="Y228" s="59">
        <v>94</v>
      </c>
      <c r="Z228" s="60">
        <v>132</v>
      </c>
      <c r="AA228" s="60">
        <v>115</v>
      </c>
      <c r="AB228" s="61">
        <v>122</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212</v>
      </c>
      <c r="H229" s="69"/>
      <c r="I229" s="69"/>
      <c r="N229" s="23"/>
      <c r="Q229" s="23"/>
    </row>
    <row r="230" spans="1:170" ht="18" customHeight="1" x14ac:dyDescent="0.2">
      <c r="A230" s="78" t="s">
        <v>56</v>
      </c>
      <c r="F230" s="69"/>
      <c r="N230" s="23"/>
      <c r="Q230" s="23"/>
    </row>
    <row r="231" spans="1:170" s="24" customFormat="1" ht="12.75" customHeight="1" x14ac:dyDescent="0.25">
      <c r="A231" s="27" t="s">
        <v>62</v>
      </c>
      <c r="B231" s="26"/>
      <c r="C231" s="26"/>
      <c r="D231" s="26"/>
      <c r="E231" s="26"/>
      <c r="F231" s="26"/>
      <c r="G231" s="26"/>
      <c r="H231" s="26"/>
      <c r="I231" s="26"/>
      <c r="J231" s="26"/>
      <c r="K231" s="26"/>
      <c r="L231" s="26"/>
      <c r="M231" s="23"/>
      <c r="N231" s="23"/>
      <c r="O231" s="26"/>
      <c r="P231" s="26"/>
      <c r="Q231" s="26"/>
      <c r="R231" s="26"/>
      <c r="S231" s="26"/>
      <c r="T231" s="26"/>
      <c r="U231" s="26"/>
      <c r="V231" s="26"/>
      <c r="W231" s="26"/>
      <c r="X231" s="26"/>
      <c r="Y231" s="26"/>
      <c r="Z231" s="26"/>
      <c r="AA231" s="26"/>
      <c r="AB231" s="26"/>
    </row>
    <row r="232" spans="1:170" s="24" customFormat="1" ht="13.5" customHeight="1" x14ac:dyDescent="0.25">
      <c r="A232" s="2" t="s">
        <v>183</v>
      </c>
      <c r="B232" s="26"/>
      <c r="C232" s="26"/>
      <c r="D232" s="26"/>
      <c r="E232" s="26"/>
      <c r="F232" s="26"/>
      <c r="G232" s="26"/>
      <c r="H232" s="26"/>
      <c r="I232" s="26"/>
      <c r="J232" s="26"/>
      <c r="K232" s="26"/>
      <c r="L232" s="26"/>
      <c r="M232" s="23"/>
      <c r="N232" s="23"/>
      <c r="O232" s="26"/>
      <c r="P232" s="26"/>
      <c r="Q232" s="26"/>
      <c r="R232" s="26"/>
      <c r="S232" s="26"/>
      <c r="T232" s="26"/>
      <c r="U232" s="26"/>
      <c r="V232" s="26"/>
      <c r="W232" s="26"/>
      <c r="X232" s="26"/>
      <c r="Y232" s="26"/>
      <c r="Z232" s="26"/>
      <c r="AA232" s="26"/>
      <c r="AB232" s="26"/>
    </row>
    <row r="233" spans="1:170" ht="24.95" customHeight="1" x14ac:dyDescent="0.2">
      <c r="A233" s="28" t="s">
        <v>22</v>
      </c>
      <c r="B233" s="29" t="s">
        <v>185</v>
      </c>
      <c r="C233" s="30" t="s">
        <v>186</v>
      </c>
      <c r="D233" s="30" t="s">
        <v>187</v>
      </c>
      <c r="E233" s="30" t="s">
        <v>188</v>
      </c>
      <c r="F233" s="30" t="s">
        <v>189</v>
      </c>
      <c r="G233" s="30" t="s">
        <v>190</v>
      </c>
      <c r="H233" s="30" t="s">
        <v>191</v>
      </c>
      <c r="I233" s="30" t="s">
        <v>192</v>
      </c>
      <c r="J233" s="30" t="s">
        <v>193</v>
      </c>
      <c r="K233" s="30" t="s">
        <v>194</v>
      </c>
      <c r="L233" s="30" t="s">
        <v>195</v>
      </c>
      <c r="M233" s="30" t="s">
        <v>196</v>
      </c>
      <c r="N233" s="30" t="s">
        <v>197</v>
      </c>
      <c r="O233" s="30" t="s">
        <v>198</v>
      </c>
      <c r="P233" s="30" t="s">
        <v>199</v>
      </c>
      <c r="Q233" s="30" t="s">
        <v>200</v>
      </c>
      <c r="R233" s="30" t="s">
        <v>201</v>
      </c>
      <c r="S233" s="30" t="s">
        <v>202</v>
      </c>
      <c r="T233" s="30" t="s">
        <v>203</v>
      </c>
      <c r="U233" s="30" t="s">
        <v>204</v>
      </c>
      <c r="V233" s="30" t="s">
        <v>205</v>
      </c>
      <c r="W233" s="30" t="s">
        <v>206</v>
      </c>
      <c r="X233" s="30" t="s">
        <v>207</v>
      </c>
      <c r="Y233" s="30" t="s">
        <v>208</v>
      </c>
      <c r="Z233" s="31" t="s">
        <v>209</v>
      </c>
      <c r="AA233" s="31" t="s">
        <v>210</v>
      </c>
      <c r="AB233" s="32" t="s">
        <v>211</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23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24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25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26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27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0" customFormat="1" x14ac:dyDescent="0.2">
      <c r="A239" s="75" t="s">
        <v>28</v>
      </c>
      <c r="B239" s="52">
        <v>6</v>
      </c>
      <c r="C239" s="53">
        <v>3</v>
      </c>
      <c r="D239" s="53">
        <v>6</v>
      </c>
      <c r="E239" s="53">
        <v>4</v>
      </c>
      <c r="F239" s="53">
        <v>4</v>
      </c>
      <c r="G239" s="53">
        <v>6</v>
      </c>
      <c r="H239" s="53">
        <v>2</v>
      </c>
      <c r="I239" s="53">
        <v>6</v>
      </c>
      <c r="J239" s="53">
        <v>5</v>
      </c>
      <c r="K239" s="53">
        <v>4</v>
      </c>
      <c r="L239" s="53">
        <v>14</v>
      </c>
      <c r="M239" s="53">
        <v>14</v>
      </c>
      <c r="N239" s="53">
        <v>4</v>
      </c>
      <c r="O239" s="53">
        <v>5</v>
      </c>
      <c r="P239" s="53">
        <v>8</v>
      </c>
      <c r="Q239" s="53">
        <v>14</v>
      </c>
      <c r="R239" s="53">
        <v>10</v>
      </c>
      <c r="S239" s="53">
        <v>5</v>
      </c>
      <c r="T239" s="53">
        <v>9</v>
      </c>
      <c r="U239" s="53">
        <v>7</v>
      </c>
      <c r="V239" s="53">
        <v>7</v>
      </c>
      <c r="W239" s="53">
        <v>9</v>
      </c>
      <c r="X239" s="53">
        <v>5</v>
      </c>
      <c r="Y239" s="53">
        <v>7</v>
      </c>
      <c r="Z239" s="54">
        <v>8</v>
      </c>
      <c r="AA239" s="54">
        <v>6</v>
      </c>
      <c r="AB239" s="55">
        <v>6</v>
      </c>
      <c r="AC239" s="56"/>
      <c r="AD239" s="56"/>
      <c r="AE239" s="56"/>
      <c r="AF239" s="38"/>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x14ac:dyDescent="0.2">
      <c r="A240" s="73" t="s">
        <v>29</v>
      </c>
      <c r="B240" s="41">
        <v>0</v>
      </c>
      <c r="C240" s="42">
        <v>0</v>
      </c>
      <c r="D240" s="42">
        <v>0</v>
      </c>
      <c r="E240" s="42">
        <v>0</v>
      </c>
      <c r="F240" s="42">
        <v>0</v>
      </c>
      <c r="G240" s="42">
        <v>1</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30</v>
      </c>
      <c r="B241" s="46">
        <v>6</v>
      </c>
      <c r="C241" s="47">
        <v>3</v>
      </c>
      <c r="D241" s="47">
        <v>6</v>
      </c>
      <c r="E241" s="47">
        <v>4</v>
      </c>
      <c r="F241" s="47">
        <v>4</v>
      </c>
      <c r="G241" s="47">
        <v>7</v>
      </c>
      <c r="H241" s="47">
        <v>2</v>
      </c>
      <c r="I241" s="47">
        <v>6</v>
      </c>
      <c r="J241" s="47">
        <v>5</v>
      </c>
      <c r="K241" s="47">
        <v>4</v>
      </c>
      <c r="L241" s="47">
        <v>14</v>
      </c>
      <c r="M241" s="47">
        <v>14</v>
      </c>
      <c r="N241" s="47">
        <v>4</v>
      </c>
      <c r="O241" s="47">
        <v>5</v>
      </c>
      <c r="P241" s="47">
        <v>8</v>
      </c>
      <c r="Q241" s="47">
        <v>14</v>
      </c>
      <c r="R241" s="47">
        <v>10</v>
      </c>
      <c r="S241" s="47">
        <v>5</v>
      </c>
      <c r="T241" s="47">
        <v>9</v>
      </c>
      <c r="U241" s="47">
        <v>7</v>
      </c>
      <c r="V241" s="47">
        <v>7</v>
      </c>
      <c r="W241" s="47">
        <v>9</v>
      </c>
      <c r="X241" s="47">
        <v>5</v>
      </c>
      <c r="Y241" s="47">
        <v>7</v>
      </c>
      <c r="Z241" s="48">
        <v>8</v>
      </c>
      <c r="AA241" s="48">
        <v>6</v>
      </c>
      <c r="AB241" s="49">
        <v>6</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0" customFormat="1" x14ac:dyDescent="0.2">
      <c r="A242" s="75" t="s">
        <v>31</v>
      </c>
      <c r="B242" s="52">
        <v>2</v>
      </c>
      <c r="C242" s="53">
        <v>1</v>
      </c>
      <c r="D242" s="53">
        <v>0</v>
      </c>
      <c r="E242" s="53">
        <v>0</v>
      </c>
      <c r="F242" s="53">
        <v>0</v>
      </c>
      <c r="G242" s="53">
        <v>1</v>
      </c>
      <c r="H242" s="53">
        <v>0</v>
      </c>
      <c r="I242" s="53">
        <v>0</v>
      </c>
      <c r="J242" s="53">
        <v>0</v>
      </c>
      <c r="K242" s="53">
        <v>0</v>
      </c>
      <c r="L242" s="53">
        <v>0</v>
      </c>
      <c r="M242" s="53">
        <v>1</v>
      </c>
      <c r="N242" s="53">
        <v>0</v>
      </c>
      <c r="O242" s="53">
        <v>0</v>
      </c>
      <c r="P242" s="53">
        <v>0</v>
      </c>
      <c r="Q242" s="53">
        <v>1</v>
      </c>
      <c r="R242" s="53">
        <v>0</v>
      </c>
      <c r="S242" s="53">
        <v>0</v>
      </c>
      <c r="T242" s="53">
        <v>0</v>
      </c>
      <c r="U242" s="53">
        <v>0</v>
      </c>
      <c r="V242" s="53">
        <v>0</v>
      </c>
      <c r="W242" s="53">
        <v>1</v>
      </c>
      <c r="X242" s="53">
        <v>0</v>
      </c>
      <c r="Y242" s="53">
        <v>1</v>
      </c>
      <c r="Z242" s="54">
        <v>0</v>
      </c>
      <c r="AA242" s="54">
        <v>1</v>
      </c>
      <c r="AB242" s="55">
        <v>0</v>
      </c>
      <c r="AC242" s="56"/>
      <c r="AD242" s="56"/>
      <c r="AE242" s="56"/>
      <c r="AF242" s="38"/>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x14ac:dyDescent="0.2">
      <c r="A243" s="73" t="s">
        <v>32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1</v>
      </c>
      <c r="W243" s="42">
        <v>0</v>
      </c>
      <c r="X243" s="42">
        <v>1</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33</v>
      </c>
      <c r="B244" s="46">
        <v>2</v>
      </c>
      <c r="C244" s="47">
        <v>1</v>
      </c>
      <c r="D244" s="47">
        <v>0</v>
      </c>
      <c r="E244" s="47">
        <v>0</v>
      </c>
      <c r="F244" s="47">
        <v>0</v>
      </c>
      <c r="G244" s="47">
        <v>1</v>
      </c>
      <c r="H244" s="47">
        <v>0</v>
      </c>
      <c r="I244" s="47">
        <v>0</v>
      </c>
      <c r="J244" s="47">
        <v>0</v>
      </c>
      <c r="K244" s="47">
        <v>0</v>
      </c>
      <c r="L244" s="47">
        <v>0</v>
      </c>
      <c r="M244" s="47">
        <v>1</v>
      </c>
      <c r="N244" s="47">
        <v>0</v>
      </c>
      <c r="O244" s="47">
        <v>0</v>
      </c>
      <c r="P244" s="47">
        <v>0</v>
      </c>
      <c r="Q244" s="47">
        <v>1</v>
      </c>
      <c r="R244" s="47">
        <v>0</v>
      </c>
      <c r="S244" s="47">
        <v>0</v>
      </c>
      <c r="T244" s="47">
        <v>0</v>
      </c>
      <c r="U244" s="47">
        <v>0</v>
      </c>
      <c r="V244" s="47">
        <v>1</v>
      </c>
      <c r="W244" s="47">
        <v>1</v>
      </c>
      <c r="X244" s="47">
        <v>1</v>
      </c>
      <c r="Y244" s="47">
        <v>1</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34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1</v>
      </c>
      <c r="R245" s="47">
        <v>1</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35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36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37</v>
      </c>
      <c r="B248" s="41">
        <v>0</v>
      </c>
      <c r="C248" s="42">
        <v>0</v>
      </c>
      <c r="D248" s="42">
        <v>0</v>
      </c>
      <c r="E248" s="42">
        <v>0</v>
      </c>
      <c r="F248" s="42">
        <v>0</v>
      </c>
      <c r="G248" s="42">
        <v>1</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38</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1</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39</v>
      </c>
      <c r="B250" s="46">
        <v>0</v>
      </c>
      <c r="C250" s="47">
        <v>0</v>
      </c>
      <c r="D250" s="47">
        <v>0</v>
      </c>
      <c r="E250" s="47">
        <v>0</v>
      </c>
      <c r="F250" s="47">
        <v>0</v>
      </c>
      <c r="G250" s="47">
        <v>1</v>
      </c>
      <c r="H250" s="47">
        <v>0</v>
      </c>
      <c r="I250" s="47">
        <v>0</v>
      </c>
      <c r="J250" s="47">
        <v>0</v>
      </c>
      <c r="K250" s="47">
        <v>0</v>
      </c>
      <c r="L250" s="47">
        <v>0</v>
      </c>
      <c r="M250" s="47">
        <v>0</v>
      </c>
      <c r="N250" s="47">
        <v>0</v>
      </c>
      <c r="O250" s="47">
        <v>0</v>
      </c>
      <c r="P250" s="47">
        <v>0</v>
      </c>
      <c r="Q250" s="47">
        <v>0</v>
      </c>
      <c r="R250" s="47">
        <v>0</v>
      </c>
      <c r="S250" s="47">
        <v>0</v>
      </c>
      <c r="T250" s="47">
        <v>1</v>
      </c>
      <c r="U250" s="47">
        <v>0</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40</v>
      </c>
      <c r="B251" s="52">
        <v>2</v>
      </c>
      <c r="C251" s="53">
        <v>0</v>
      </c>
      <c r="D251" s="53">
        <v>0</v>
      </c>
      <c r="E251" s="53">
        <v>0</v>
      </c>
      <c r="F251" s="53">
        <v>1</v>
      </c>
      <c r="G251" s="53">
        <v>0</v>
      </c>
      <c r="H251" s="53">
        <v>0</v>
      </c>
      <c r="I251" s="53">
        <v>0</v>
      </c>
      <c r="J251" s="53">
        <v>0</v>
      </c>
      <c r="K251" s="53">
        <v>0</v>
      </c>
      <c r="L251" s="53">
        <v>0</v>
      </c>
      <c r="M251" s="53">
        <v>0</v>
      </c>
      <c r="N251" s="53">
        <v>0</v>
      </c>
      <c r="O251" s="53">
        <v>0</v>
      </c>
      <c r="P251" s="53">
        <v>0</v>
      </c>
      <c r="Q251" s="53">
        <v>0</v>
      </c>
      <c r="R251" s="53">
        <v>0</v>
      </c>
      <c r="S251" s="53">
        <v>0</v>
      </c>
      <c r="T251" s="53">
        <v>0</v>
      </c>
      <c r="U251" s="53">
        <v>1</v>
      </c>
      <c r="V251" s="53">
        <v>0</v>
      </c>
      <c r="W251" s="53">
        <v>0</v>
      </c>
      <c r="X251" s="53">
        <v>0</v>
      </c>
      <c r="Y251" s="53">
        <v>0</v>
      </c>
      <c r="Z251" s="54">
        <v>0</v>
      </c>
      <c r="AA251" s="54">
        <v>0</v>
      </c>
      <c r="AB251" s="55">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41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42</v>
      </c>
      <c r="B253" s="46">
        <v>2</v>
      </c>
      <c r="C253" s="47">
        <v>0</v>
      </c>
      <c r="D253" s="47">
        <v>0</v>
      </c>
      <c r="E253" s="47">
        <v>0</v>
      </c>
      <c r="F253" s="47">
        <v>1</v>
      </c>
      <c r="G253" s="47">
        <v>0</v>
      </c>
      <c r="H253" s="47">
        <v>0</v>
      </c>
      <c r="I253" s="47">
        <v>0</v>
      </c>
      <c r="J253" s="47">
        <v>0</v>
      </c>
      <c r="K253" s="47">
        <v>0</v>
      </c>
      <c r="L253" s="47">
        <v>0</v>
      </c>
      <c r="M253" s="47">
        <v>0</v>
      </c>
      <c r="N253" s="47">
        <v>0</v>
      </c>
      <c r="O253" s="47">
        <v>0</v>
      </c>
      <c r="P253" s="47">
        <v>0</v>
      </c>
      <c r="Q253" s="47">
        <v>0</v>
      </c>
      <c r="R253" s="47">
        <v>0</v>
      </c>
      <c r="S253" s="47">
        <v>0</v>
      </c>
      <c r="T253" s="47">
        <v>0</v>
      </c>
      <c r="U253" s="47">
        <v>1</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43</v>
      </c>
      <c r="B254" s="58">
        <v>10</v>
      </c>
      <c r="C254" s="59">
        <v>4</v>
      </c>
      <c r="D254" s="59">
        <v>6</v>
      </c>
      <c r="E254" s="59">
        <v>4</v>
      </c>
      <c r="F254" s="59">
        <v>5</v>
      </c>
      <c r="G254" s="59">
        <v>9</v>
      </c>
      <c r="H254" s="59">
        <v>2</v>
      </c>
      <c r="I254" s="59">
        <v>6</v>
      </c>
      <c r="J254" s="59">
        <v>5</v>
      </c>
      <c r="K254" s="59">
        <v>4</v>
      </c>
      <c r="L254" s="59">
        <v>14</v>
      </c>
      <c r="M254" s="59">
        <v>15</v>
      </c>
      <c r="N254" s="59">
        <v>4</v>
      </c>
      <c r="O254" s="59">
        <v>5</v>
      </c>
      <c r="P254" s="59">
        <v>8</v>
      </c>
      <c r="Q254" s="59">
        <v>16</v>
      </c>
      <c r="R254" s="59">
        <v>11</v>
      </c>
      <c r="S254" s="59">
        <v>5</v>
      </c>
      <c r="T254" s="59">
        <v>10</v>
      </c>
      <c r="U254" s="59">
        <v>8</v>
      </c>
      <c r="V254" s="59">
        <v>8</v>
      </c>
      <c r="W254" s="59">
        <v>10</v>
      </c>
      <c r="X254" s="59">
        <v>6</v>
      </c>
      <c r="Y254" s="59">
        <v>8</v>
      </c>
      <c r="Z254" s="60">
        <v>8</v>
      </c>
      <c r="AA254" s="60">
        <v>7</v>
      </c>
      <c r="AB254" s="61">
        <v>6</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44</v>
      </c>
      <c r="B255" s="41">
        <v>5</v>
      </c>
      <c r="C255" s="42">
        <v>7</v>
      </c>
      <c r="D255" s="42">
        <v>2</v>
      </c>
      <c r="E255" s="42">
        <v>2</v>
      </c>
      <c r="F255" s="42">
        <v>0</v>
      </c>
      <c r="G255" s="42">
        <v>3</v>
      </c>
      <c r="H255" s="42">
        <v>0</v>
      </c>
      <c r="I255" s="42">
        <v>2</v>
      </c>
      <c r="J255" s="42">
        <v>2</v>
      </c>
      <c r="K255" s="42">
        <v>0</v>
      </c>
      <c r="L255" s="42">
        <v>1</v>
      </c>
      <c r="M255" s="42">
        <v>4</v>
      </c>
      <c r="N255" s="42">
        <v>5</v>
      </c>
      <c r="O255" s="42">
        <v>1</v>
      </c>
      <c r="P255" s="42">
        <v>2</v>
      </c>
      <c r="Q255" s="42">
        <v>2</v>
      </c>
      <c r="R255" s="42">
        <v>1</v>
      </c>
      <c r="S255" s="42">
        <v>2</v>
      </c>
      <c r="T255" s="42">
        <v>2</v>
      </c>
      <c r="U255" s="42">
        <v>2</v>
      </c>
      <c r="V255" s="42">
        <v>6</v>
      </c>
      <c r="W255" s="42">
        <v>2</v>
      </c>
      <c r="X255" s="42">
        <v>0</v>
      </c>
      <c r="Y255" s="42">
        <v>0</v>
      </c>
      <c r="Z255" s="43">
        <v>2</v>
      </c>
      <c r="AA255" s="43">
        <v>0</v>
      </c>
      <c r="AB255" s="44">
        <v>2</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45</v>
      </c>
      <c r="B256" s="41">
        <v>0</v>
      </c>
      <c r="C256" s="42">
        <v>0</v>
      </c>
      <c r="D256" s="42">
        <v>0</v>
      </c>
      <c r="E256" s="42">
        <v>0</v>
      </c>
      <c r="F256" s="42">
        <v>0</v>
      </c>
      <c r="G256" s="42">
        <v>0</v>
      </c>
      <c r="H256" s="42">
        <v>1</v>
      </c>
      <c r="I256" s="42">
        <v>0</v>
      </c>
      <c r="J256" s="42">
        <v>2</v>
      </c>
      <c r="K256" s="42">
        <v>0</v>
      </c>
      <c r="L256" s="42">
        <v>2</v>
      </c>
      <c r="M256" s="42">
        <v>0</v>
      </c>
      <c r="N256" s="42">
        <v>0</v>
      </c>
      <c r="O256" s="42">
        <v>0</v>
      </c>
      <c r="P256" s="42">
        <v>0</v>
      </c>
      <c r="Q256" s="42">
        <v>2</v>
      </c>
      <c r="R256" s="42">
        <v>0</v>
      </c>
      <c r="S256" s="42">
        <v>0</v>
      </c>
      <c r="T256" s="42">
        <v>0</v>
      </c>
      <c r="U256" s="42">
        <v>0</v>
      </c>
      <c r="V256" s="42">
        <v>0</v>
      </c>
      <c r="W256" s="42">
        <v>1</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46</v>
      </c>
      <c r="B257" s="46">
        <v>5</v>
      </c>
      <c r="C257" s="47">
        <v>7</v>
      </c>
      <c r="D257" s="47">
        <v>2</v>
      </c>
      <c r="E257" s="47">
        <v>2</v>
      </c>
      <c r="F257" s="47">
        <v>0</v>
      </c>
      <c r="G257" s="47">
        <v>3</v>
      </c>
      <c r="H257" s="47">
        <v>1</v>
      </c>
      <c r="I257" s="47">
        <v>2</v>
      </c>
      <c r="J257" s="47">
        <v>4</v>
      </c>
      <c r="K257" s="47">
        <v>0</v>
      </c>
      <c r="L257" s="47">
        <v>3</v>
      </c>
      <c r="M257" s="47">
        <v>4</v>
      </c>
      <c r="N257" s="47">
        <v>5</v>
      </c>
      <c r="O257" s="47">
        <v>1</v>
      </c>
      <c r="P257" s="47">
        <v>2</v>
      </c>
      <c r="Q257" s="47">
        <v>4</v>
      </c>
      <c r="R257" s="47">
        <v>1</v>
      </c>
      <c r="S257" s="47">
        <v>2</v>
      </c>
      <c r="T257" s="47">
        <v>2</v>
      </c>
      <c r="U257" s="47">
        <v>2</v>
      </c>
      <c r="V257" s="47">
        <v>6</v>
      </c>
      <c r="W257" s="47">
        <v>3</v>
      </c>
      <c r="X257" s="47">
        <v>0</v>
      </c>
      <c r="Y257" s="47">
        <v>0</v>
      </c>
      <c r="Z257" s="48">
        <v>2</v>
      </c>
      <c r="AA257" s="48">
        <v>0</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47</v>
      </c>
      <c r="B258" s="41">
        <v>10</v>
      </c>
      <c r="C258" s="42">
        <v>3</v>
      </c>
      <c r="D258" s="42">
        <v>4</v>
      </c>
      <c r="E258" s="42">
        <v>0</v>
      </c>
      <c r="F258" s="42">
        <v>4</v>
      </c>
      <c r="G258" s="42">
        <v>5</v>
      </c>
      <c r="H258" s="42">
        <v>1</v>
      </c>
      <c r="I258" s="42">
        <v>1</v>
      </c>
      <c r="J258" s="42">
        <v>2</v>
      </c>
      <c r="K258" s="42">
        <v>1</v>
      </c>
      <c r="L258" s="42">
        <v>3</v>
      </c>
      <c r="M258" s="42">
        <v>7</v>
      </c>
      <c r="N258" s="42">
        <v>9</v>
      </c>
      <c r="O258" s="42">
        <v>6</v>
      </c>
      <c r="P258" s="42">
        <v>1</v>
      </c>
      <c r="Q258" s="42">
        <v>6</v>
      </c>
      <c r="R258" s="42">
        <v>2</v>
      </c>
      <c r="S258" s="42">
        <v>2</v>
      </c>
      <c r="T258" s="42">
        <v>2</v>
      </c>
      <c r="U258" s="42">
        <v>2</v>
      </c>
      <c r="V258" s="42">
        <v>1</v>
      </c>
      <c r="W258" s="42">
        <v>12</v>
      </c>
      <c r="X258" s="42">
        <v>1</v>
      </c>
      <c r="Y258" s="42">
        <v>0</v>
      </c>
      <c r="Z258" s="43">
        <v>1</v>
      </c>
      <c r="AA258" s="43">
        <v>1</v>
      </c>
      <c r="AB258" s="44">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48</v>
      </c>
      <c r="B259" s="41">
        <v>0</v>
      </c>
      <c r="C259" s="42">
        <v>0</v>
      </c>
      <c r="D259" s="42">
        <v>2</v>
      </c>
      <c r="E259" s="42">
        <v>0</v>
      </c>
      <c r="F259" s="42">
        <v>1</v>
      </c>
      <c r="G259" s="42">
        <v>0</v>
      </c>
      <c r="H259" s="42">
        <v>0</v>
      </c>
      <c r="I259" s="42">
        <v>0</v>
      </c>
      <c r="J259" s="42">
        <v>0</v>
      </c>
      <c r="K259" s="42">
        <v>0</v>
      </c>
      <c r="L259" s="42">
        <v>0</v>
      </c>
      <c r="M259" s="42">
        <v>1</v>
      </c>
      <c r="N259" s="42">
        <v>1</v>
      </c>
      <c r="O259" s="42">
        <v>1</v>
      </c>
      <c r="P259" s="42">
        <v>1</v>
      </c>
      <c r="Q259" s="42">
        <v>0</v>
      </c>
      <c r="R259" s="42">
        <v>1</v>
      </c>
      <c r="S259" s="42">
        <v>0</v>
      </c>
      <c r="T259" s="42">
        <v>0</v>
      </c>
      <c r="U259" s="42">
        <v>0</v>
      </c>
      <c r="V259" s="42">
        <v>2</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49</v>
      </c>
      <c r="B260" s="46">
        <v>10</v>
      </c>
      <c r="C260" s="47">
        <v>3</v>
      </c>
      <c r="D260" s="47">
        <v>6</v>
      </c>
      <c r="E260" s="47">
        <v>0</v>
      </c>
      <c r="F260" s="47">
        <v>5</v>
      </c>
      <c r="G260" s="47">
        <v>5</v>
      </c>
      <c r="H260" s="47">
        <v>1</v>
      </c>
      <c r="I260" s="47">
        <v>1</v>
      </c>
      <c r="J260" s="47">
        <v>2</v>
      </c>
      <c r="K260" s="47">
        <v>1</v>
      </c>
      <c r="L260" s="47">
        <v>3</v>
      </c>
      <c r="M260" s="47">
        <v>8</v>
      </c>
      <c r="N260" s="47">
        <v>10</v>
      </c>
      <c r="O260" s="47">
        <v>7</v>
      </c>
      <c r="P260" s="47">
        <v>2</v>
      </c>
      <c r="Q260" s="47">
        <v>6</v>
      </c>
      <c r="R260" s="47">
        <v>3</v>
      </c>
      <c r="S260" s="47">
        <v>2</v>
      </c>
      <c r="T260" s="47">
        <v>2</v>
      </c>
      <c r="U260" s="47">
        <v>2</v>
      </c>
      <c r="V260" s="47">
        <v>3</v>
      </c>
      <c r="W260" s="47">
        <v>12</v>
      </c>
      <c r="X260" s="47">
        <v>1</v>
      </c>
      <c r="Y260" s="47">
        <v>0</v>
      </c>
      <c r="Z260" s="48">
        <v>1</v>
      </c>
      <c r="AA260" s="48">
        <v>1</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50</v>
      </c>
      <c r="B261" s="41">
        <v>2</v>
      </c>
      <c r="C261" s="42">
        <v>0</v>
      </c>
      <c r="D261" s="42">
        <v>0</v>
      </c>
      <c r="E261" s="42">
        <v>0</v>
      </c>
      <c r="F261" s="42">
        <v>0</v>
      </c>
      <c r="G261" s="42">
        <v>0</v>
      </c>
      <c r="H261" s="42">
        <v>0</v>
      </c>
      <c r="I261" s="42">
        <v>0</v>
      </c>
      <c r="J261" s="42">
        <v>1</v>
      </c>
      <c r="K261" s="42">
        <v>0</v>
      </c>
      <c r="L261" s="42">
        <v>0</v>
      </c>
      <c r="M261" s="42">
        <v>2</v>
      </c>
      <c r="N261" s="42">
        <v>0</v>
      </c>
      <c r="O261" s="42">
        <v>0</v>
      </c>
      <c r="P261" s="42">
        <v>1</v>
      </c>
      <c r="Q261" s="42">
        <v>3</v>
      </c>
      <c r="R261" s="42">
        <v>0</v>
      </c>
      <c r="S261" s="42">
        <v>0</v>
      </c>
      <c r="T261" s="42">
        <v>1</v>
      </c>
      <c r="U261" s="42">
        <v>1</v>
      </c>
      <c r="V261" s="42">
        <v>0</v>
      </c>
      <c r="W261" s="42">
        <v>4</v>
      </c>
      <c r="X261" s="42">
        <v>1</v>
      </c>
      <c r="Y261" s="42">
        <v>0</v>
      </c>
      <c r="Z261" s="43">
        <v>1</v>
      </c>
      <c r="AA261" s="43">
        <v>0</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51</v>
      </c>
      <c r="B262" s="41">
        <v>1</v>
      </c>
      <c r="C262" s="42">
        <v>0</v>
      </c>
      <c r="D262" s="42">
        <v>0</v>
      </c>
      <c r="E262" s="42">
        <v>1</v>
      </c>
      <c r="F262" s="42">
        <v>0</v>
      </c>
      <c r="G262" s="42">
        <v>0</v>
      </c>
      <c r="H262" s="42">
        <v>0</v>
      </c>
      <c r="I262" s="42">
        <v>0</v>
      </c>
      <c r="J262" s="42">
        <v>1</v>
      </c>
      <c r="K262" s="42">
        <v>0</v>
      </c>
      <c r="L262" s="42">
        <v>0</v>
      </c>
      <c r="M262" s="42">
        <v>0</v>
      </c>
      <c r="N262" s="42">
        <v>0</v>
      </c>
      <c r="O262" s="42">
        <v>0</v>
      </c>
      <c r="P262" s="42">
        <v>0</v>
      </c>
      <c r="Q262" s="42">
        <v>1</v>
      </c>
      <c r="R262" s="42">
        <v>0</v>
      </c>
      <c r="S262" s="42">
        <v>0</v>
      </c>
      <c r="T262" s="42">
        <v>0</v>
      </c>
      <c r="U262" s="42">
        <v>1</v>
      </c>
      <c r="V262" s="42">
        <v>1</v>
      </c>
      <c r="W262" s="42">
        <v>1</v>
      </c>
      <c r="X262" s="42">
        <v>0</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52</v>
      </c>
      <c r="B263" s="46">
        <v>3</v>
      </c>
      <c r="C263" s="47">
        <v>0</v>
      </c>
      <c r="D263" s="47">
        <v>0</v>
      </c>
      <c r="E263" s="47">
        <v>1</v>
      </c>
      <c r="F263" s="47">
        <v>0</v>
      </c>
      <c r="G263" s="47">
        <v>0</v>
      </c>
      <c r="H263" s="47">
        <v>0</v>
      </c>
      <c r="I263" s="47">
        <v>0</v>
      </c>
      <c r="J263" s="47">
        <v>2</v>
      </c>
      <c r="K263" s="47">
        <v>0</v>
      </c>
      <c r="L263" s="47">
        <v>0</v>
      </c>
      <c r="M263" s="47">
        <v>2</v>
      </c>
      <c r="N263" s="47">
        <v>0</v>
      </c>
      <c r="O263" s="47">
        <v>0</v>
      </c>
      <c r="P263" s="47">
        <v>1</v>
      </c>
      <c r="Q263" s="47">
        <v>4</v>
      </c>
      <c r="R263" s="47">
        <v>0</v>
      </c>
      <c r="S263" s="47">
        <v>0</v>
      </c>
      <c r="T263" s="47">
        <v>1</v>
      </c>
      <c r="U263" s="47">
        <v>2</v>
      </c>
      <c r="V263" s="47">
        <v>1</v>
      </c>
      <c r="W263" s="47">
        <v>5</v>
      </c>
      <c r="X263" s="47">
        <v>1</v>
      </c>
      <c r="Y263" s="47">
        <v>0</v>
      </c>
      <c r="Z263" s="48">
        <v>1</v>
      </c>
      <c r="AA263" s="48">
        <v>0</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53</v>
      </c>
      <c r="B264" s="63">
        <v>16</v>
      </c>
      <c r="C264" s="64">
        <v>9</v>
      </c>
      <c r="D264" s="64">
        <v>15</v>
      </c>
      <c r="E264" s="64">
        <v>5</v>
      </c>
      <c r="F264" s="64">
        <v>9</v>
      </c>
      <c r="G264" s="64">
        <v>8</v>
      </c>
      <c r="H264" s="64">
        <v>2</v>
      </c>
      <c r="I264" s="64">
        <v>6</v>
      </c>
      <c r="J264" s="64">
        <v>5</v>
      </c>
      <c r="K264" s="64">
        <v>4</v>
      </c>
      <c r="L264" s="64">
        <v>7</v>
      </c>
      <c r="M264" s="64">
        <v>10</v>
      </c>
      <c r="N264" s="64">
        <v>14</v>
      </c>
      <c r="O264" s="64">
        <v>13</v>
      </c>
      <c r="P264" s="64">
        <v>6</v>
      </c>
      <c r="Q264" s="64">
        <v>17</v>
      </c>
      <c r="R264" s="64">
        <v>10</v>
      </c>
      <c r="S264" s="64">
        <v>11</v>
      </c>
      <c r="T264" s="64">
        <v>4</v>
      </c>
      <c r="U264" s="64">
        <v>12</v>
      </c>
      <c r="V264" s="64">
        <v>4</v>
      </c>
      <c r="W264" s="64">
        <v>6</v>
      </c>
      <c r="X264" s="64">
        <v>4</v>
      </c>
      <c r="Y264" s="64">
        <v>4</v>
      </c>
      <c r="Z264" s="65">
        <v>6</v>
      </c>
      <c r="AA264" s="65">
        <v>4</v>
      </c>
      <c r="AB264" s="66">
        <v>5</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54</v>
      </c>
      <c r="B265" s="63">
        <v>22</v>
      </c>
      <c r="C265" s="64">
        <v>6</v>
      </c>
      <c r="D265" s="64">
        <v>10</v>
      </c>
      <c r="E265" s="64">
        <v>12</v>
      </c>
      <c r="F265" s="64">
        <v>10</v>
      </c>
      <c r="G265" s="64">
        <v>12</v>
      </c>
      <c r="H265" s="64">
        <v>4</v>
      </c>
      <c r="I265" s="64">
        <v>14</v>
      </c>
      <c r="J265" s="64">
        <v>6</v>
      </c>
      <c r="K265" s="64">
        <v>11</v>
      </c>
      <c r="L265" s="64">
        <v>10</v>
      </c>
      <c r="M265" s="64">
        <v>22</v>
      </c>
      <c r="N265" s="64">
        <v>17</v>
      </c>
      <c r="O265" s="64">
        <v>9</v>
      </c>
      <c r="P265" s="64">
        <v>4</v>
      </c>
      <c r="Q265" s="64">
        <v>15</v>
      </c>
      <c r="R265" s="64">
        <v>7</v>
      </c>
      <c r="S265" s="64">
        <v>6</v>
      </c>
      <c r="T265" s="64">
        <v>13</v>
      </c>
      <c r="U265" s="64">
        <v>11</v>
      </c>
      <c r="V265" s="64">
        <v>5</v>
      </c>
      <c r="W265" s="64">
        <v>12</v>
      </c>
      <c r="X265" s="64">
        <v>7</v>
      </c>
      <c r="Y265" s="64">
        <v>3</v>
      </c>
      <c r="Z265" s="65">
        <v>5</v>
      </c>
      <c r="AA265" s="65">
        <v>1</v>
      </c>
      <c r="AB265" s="66">
        <v>2</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55</v>
      </c>
      <c r="B266" s="58">
        <v>56</v>
      </c>
      <c r="C266" s="59">
        <v>25</v>
      </c>
      <c r="D266" s="59">
        <v>33</v>
      </c>
      <c r="E266" s="59">
        <v>20</v>
      </c>
      <c r="F266" s="59">
        <v>24</v>
      </c>
      <c r="G266" s="59">
        <v>28</v>
      </c>
      <c r="H266" s="59">
        <v>8</v>
      </c>
      <c r="I266" s="59">
        <v>23</v>
      </c>
      <c r="J266" s="59">
        <v>19</v>
      </c>
      <c r="K266" s="59">
        <v>16</v>
      </c>
      <c r="L266" s="59">
        <v>23</v>
      </c>
      <c r="M266" s="59">
        <v>46</v>
      </c>
      <c r="N266" s="59">
        <v>46</v>
      </c>
      <c r="O266" s="59">
        <v>30</v>
      </c>
      <c r="P266" s="59">
        <v>15</v>
      </c>
      <c r="Q266" s="59">
        <v>46</v>
      </c>
      <c r="R266" s="59">
        <v>21</v>
      </c>
      <c r="S266" s="59">
        <v>21</v>
      </c>
      <c r="T266" s="59">
        <v>22</v>
      </c>
      <c r="U266" s="59">
        <v>29</v>
      </c>
      <c r="V266" s="59">
        <v>19</v>
      </c>
      <c r="W266" s="59">
        <v>38</v>
      </c>
      <c r="X266" s="59">
        <v>13</v>
      </c>
      <c r="Y266" s="59">
        <v>7</v>
      </c>
      <c r="Z266" s="60">
        <v>15</v>
      </c>
      <c r="AA266" s="60">
        <v>6</v>
      </c>
      <c r="AB266" s="61">
        <v>12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212</v>
      </c>
      <c r="H267" s="69"/>
      <c r="I267" s="69"/>
      <c r="N267" s="23"/>
      <c r="Q267" s="23"/>
    </row>
    <row r="268" spans="1:170" ht="18" customHeight="1" x14ac:dyDescent="0.2">
      <c r="A268" s="78" t="s">
        <v>56</v>
      </c>
      <c r="F268" s="69"/>
      <c r="N268" s="23"/>
      <c r="Q268" s="23"/>
    </row>
    <row r="269" spans="1:170" s="24" customFormat="1" ht="12.75" customHeight="1" x14ac:dyDescent="0.25">
      <c r="A269" s="27" t="s">
        <v>63</v>
      </c>
      <c r="B269" s="26"/>
      <c r="C269" s="26"/>
      <c r="D269" s="26"/>
      <c r="E269" s="26"/>
      <c r="F269" s="26"/>
      <c r="G269" s="26"/>
      <c r="H269" s="26"/>
      <c r="I269" s="26"/>
      <c r="J269" s="26"/>
      <c r="K269" s="26"/>
      <c r="L269" s="26"/>
      <c r="M269" s="23"/>
      <c r="N269" s="23"/>
      <c r="O269" s="26"/>
      <c r="P269" s="26"/>
      <c r="Q269" s="26"/>
      <c r="R269" s="26"/>
      <c r="S269" s="26"/>
      <c r="T269" s="26"/>
      <c r="U269" s="26"/>
      <c r="V269" s="26"/>
      <c r="W269" s="26"/>
      <c r="X269" s="26"/>
      <c r="Y269" s="26"/>
      <c r="Z269" s="26"/>
      <c r="AA269" s="26"/>
      <c r="AB269" s="26"/>
    </row>
    <row r="270" spans="1:170" s="24" customFormat="1" ht="13.5" customHeight="1" x14ac:dyDescent="0.25">
      <c r="A270" s="2" t="s">
        <v>183</v>
      </c>
      <c r="B270" s="26"/>
      <c r="C270" s="26"/>
      <c r="D270" s="26"/>
      <c r="E270" s="26"/>
      <c r="F270" s="26"/>
      <c r="G270" s="26"/>
      <c r="H270" s="26"/>
      <c r="I270" s="26"/>
      <c r="J270" s="26"/>
      <c r="K270" s="26"/>
      <c r="L270" s="26"/>
      <c r="M270" s="23"/>
      <c r="N270" s="23"/>
      <c r="O270" s="26"/>
      <c r="P270" s="26"/>
      <c r="Q270" s="26"/>
      <c r="R270" s="26"/>
      <c r="S270" s="26"/>
      <c r="T270" s="26"/>
      <c r="U270" s="26"/>
      <c r="V270" s="26"/>
      <c r="W270" s="26"/>
      <c r="X270" s="26"/>
      <c r="Y270" s="26"/>
      <c r="Z270" s="26"/>
      <c r="AA270" s="26"/>
      <c r="AB270" s="26"/>
    </row>
    <row r="271" spans="1:170" ht="24.95" customHeight="1" x14ac:dyDescent="0.2">
      <c r="A271" s="28" t="s">
        <v>22</v>
      </c>
      <c r="B271" s="29" t="s">
        <v>185</v>
      </c>
      <c r="C271" s="30" t="s">
        <v>186</v>
      </c>
      <c r="D271" s="30" t="s">
        <v>187</v>
      </c>
      <c r="E271" s="30" t="s">
        <v>188</v>
      </c>
      <c r="F271" s="30" t="s">
        <v>189</v>
      </c>
      <c r="G271" s="30" t="s">
        <v>190</v>
      </c>
      <c r="H271" s="30" t="s">
        <v>191</v>
      </c>
      <c r="I271" s="30" t="s">
        <v>192</v>
      </c>
      <c r="J271" s="30" t="s">
        <v>193</v>
      </c>
      <c r="K271" s="30" t="s">
        <v>194</v>
      </c>
      <c r="L271" s="30" t="s">
        <v>195</v>
      </c>
      <c r="M271" s="30" t="s">
        <v>196</v>
      </c>
      <c r="N271" s="30" t="s">
        <v>197</v>
      </c>
      <c r="O271" s="30" t="s">
        <v>198</v>
      </c>
      <c r="P271" s="30" t="s">
        <v>199</v>
      </c>
      <c r="Q271" s="30" t="s">
        <v>200</v>
      </c>
      <c r="R271" s="30" t="s">
        <v>201</v>
      </c>
      <c r="S271" s="30" t="s">
        <v>202</v>
      </c>
      <c r="T271" s="30" t="s">
        <v>203</v>
      </c>
      <c r="U271" s="30" t="s">
        <v>204</v>
      </c>
      <c r="V271" s="30" t="s">
        <v>205</v>
      </c>
      <c r="W271" s="30" t="s">
        <v>206</v>
      </c>
      <c r="X271" s="30" t="s">
        <v>207</v>
      </c>
      <c r="Y271" s="30" t="s">
        <v>208</v>
      </c>
      <c r="Z271" s="31" t="s">
        <v>209</v>
      </c>
      <c r="AA271" s="31" t="s">
        <v>210</v>
      </c>
      <c r="AB271" s="32" t="s">
        <v>211</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23</v>
      </c>
      <c r="B272" s="34">
        <v>0</v>
      </c>
      <c r="C272" s="35">
        <v>0</v>
      </c>
      <c r="D272" s="35">
        <v>0</v>
      </c>
      <c r="E272" s="35">
        <v>0</v>
      </c>
      <c r="F272" s="35">
        <v>0</v>
      </c>
      <c r="G272" s="35">
        <v>1</v>
      </c>
      <c r="H272" s="35">
        <v>0</v>
      </c>
      <c r="I272" s="35">
        <v>0</v>
      </c>
      <c r="J272" s="35">
        <v>0</v>
      </c>
      <c r="K272" s="35">
        <v>0</v>
      </c>
      <c r="L272" s="35">
        <v>0</v>
      </c>
      <c r="M272" s="35">
        <v>0</v>
      </c>
      <c r="N272" s="35">
        <v>0</v>
      </c>
      <c r="O272" s="35">
        <v>0</v>
      </c>
      <c r="P272" s="35">
        <v>0</v>
      </c>
      <c r="Q272" s="35">
        <v>0</v>
      </c>
      <c r="R272" s="35">
        <v>0</v>
      </c>
      <c r="S272" s="35">
        <v>0</v>
      </c>
      <c r="T272" s="35">
        <v>0</v>
      </c>
      <c r="U272" s="35">
        <v>0</v>
      </c>
      <c r="V272" s="35">
        <v>0</v>
      </c>
      <c r="W272" s="35">
        <v>0</v>
      </c>
      <c r="X272" s="35">
        <v>0</v>
      </c>
      <c r="Y272" s="35">
        <v>1</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24</v>
      </c>
      <c r="B273" s="41">
        <v>0</v>
      </c>
      <c r="C273" s="42">
        <v>0</v>
      </c>
      <c r="D273" s="42">
        <v>1</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25</v>
      </c>
      <c r="B274" s="41">
        <v>0</v>
      </c>
      <c r="C274" s="42">
        <v>0</v>
      </c>
      <c r="D274" s="42">
        <v>1</v>
      </c>
      <c r="E274" s="42">
        <v>0</v>
      </c>
      <c r="F274" s="42">
        <v>0</v>
      </c>
      <c r="G274" s="42">
        <v>0</v>
      </c>
      <c r="H274" s="42">
        <v>0</v>
      </c>
      <c r="I274" s="42">
        <v>0</v>
      </c>
      <c r="J274" s="42">
        <v>0</v>
      </c>
      <c r="K274" s="42">
        <v>0</v>
      </c>
      <c r="L274" s="42">
        <v>0</v>
      </c>
      <c r="M274" s="42">
        <v>0</v>
      </c>
      <c r="N274" s="42">
        <v>0</v>
      </c>
      <c r="O274" s="42">
        <v>1</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26</v>
      </c>
      <c r="B275" s="41">
        <v>0</v>
      </c>
      <c r="C275" s="42">
        <v>0</v>
      </c>
      <c r="D275" s="42">
        <v>0</v>
      </c>
      <c r="E275" s="42">
        <v>0</v>
      </c>
      <c r="F275" s="42">
        <v>0</v>
      </c>
      <c r="G275" s="42">
        <v>1</v>
      </c>
      <c r="H275" s="42">
        <v>0</v>
      </c>
      <c r="I275" s="42">
        <v>0</v>
      </c>
      <c r="J275" s="42">
        <v>1</v>
      </c>
      <c r="K275" s="42">
        <v>1</v>
      </c>
      <c r="L275" s="42">
        <v>0</v>
      </c>
      <c r="M275" s="42">
        <v>0</v>
      </c>
      <c r="N275" s="42">
        <v>0</v>
      </c>
      <c r="O275" s="42">
        <v>1</v>
      </c>
      <c r="P275" s="42">
        <v>0</v>
      </c>
      <c r="Q275" s="42">
        <v>1</v>
      </c>
      <c r="R275" s="42">
        <v>0</v>
      </c>
      <c r="S275" s="42">
        <v>0</v>
      </c>
      <c r="T275" s="42">
        <v>0</v>
      </c>
      <c r="U275" s="42">
        <v>0</v>
      </c>
      <c r="V275" s="42">
        <v>0</v>
      </c>
      <c r="W275" s="42">
        <v>0</v>
      </c>
      <c r="X275" s="42">
        <v>0</v>
      </c>
      <c r="Y275" s="42">
        <v>0</v>
      </c>
      <c r="Z275" s="43">
        <v>0</v>
      </c>
      <c r="AA275" s="43">
        <v>0</v>
      </c>
      <c r="AB275" s="44">
        <v>1</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27</v>
      </c>
      <c r="B276" s="46">
        <v>0</v>
      </c>
      <c r="C276" s="47">
        <v>0</v>
      </c>
      <c r="D276" s="47">
        <v>2</v>
      </c>
      <c r="E276" s="47">
        <v>0</v>
      </c>
      <c r="F276" s="47">
        <v>0</v>
      </c>
      <c r="G276" s="47">
        <v>2</v>
      </c>
      <c r="H276" s="47">
        <v>0</v>
      </c>
      <c r="I276" s="47">
        <v>0</v>
      </c>
      <c r="J276" s="47">
        <v>1</v>
      </c>
      <c r="K276" s="47">
        <v>1</v>
      </c>
      <c r="L276" s="47">
        <v>0</v>
      </c>
      <c r="M276" s="47">
        <v>0</v>
      </c>
      <c r="N276" s="47">
        <v>0</v>
      </c>
      <c r="O276" s="47">
        <v>2</v>
      </c>
      <c r="P276" s="47">
        <v>0</v>
      </c>
      <c r="Q276" s="47">
        <v>1</v>
      </c>
      <c r="R276" s="47">
        <v>0</v>
      </c>
      <c r="S276" s="47">
        <v>0</v>
      </c>
      <c r="T276" s="47">
        <v>0</v>
      </c>
      <c r="U276" s="47">
        <v>0</v>
      </c>
      <c r="V276" s="47">
        <v>0</v>
      </c>
      <c r="W276" s="47">
        <v>0</v>
      </c>
      <c r="X276" s="47">
        <v>0</v>
      </c>
      <c r="Y276" s="47">
        <v>1</v>
      </c>
      <c r="Z276" s="48">
        <v>0</v>
      </c>
      <c r="AA276" s="48">
        <v>0</v>
      </c>
      <c r="AB276" s="49">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0" customFormat="1" x14ac:dyDescent="0.2">
      <c r="A277" s="75" t="s">
        <v>28</v>
      </c>
      <c r="B277" s="52">
        <v>215</v>
      </c>
      <c r="C277" s="53">
        <v>200</v>
      </c>
      <c r="D277" s="53">
        <v>220</v>
      </c>
      <c r="E277" s="53">
        <v>248</v>
      </c>
      <c r="F277" s="53">
        <v>243</v>
      </c>
      <c r="G277" s="53">
        <v>191</v>
      </c>
      <c r="H277" s="53">
        <v>123</v>
      </c>
      <c r="I277" s="53">
        <v>192</v>
      </c>
      <c r="J277" s="53">
        <v>201</v>
      </c>
      <c r="K277" s="53">
        <v>205</v>
      </c>
      <c r="L277" s="53">
        <v>202</v>
      </c>
      <c r="M277" s="53">
        <v>232</v>
      </c>
      <c r="N277" s="53">
        <v>216</v>
      </c>
      <c r="O277" s="53">
        <v>259</v>
      </c>
      <c r="P277" s="53">
        <v>273</v>
      </c>
      <c r="Q277" s="53">
        <v>277</v>
      </c>
      <c r="R277" s="53">
        <v>303</v>
      </c>
      <c r="S277" s="53">
        <v>253</v>
      </c>
      <c r="T277" s="53">
        <v>241</v>
      </c>
      <c r="U277" s="53">
        <v>315</v>
      </c>
      <c r="V277" s="53">
        <v>266</v>
      </c>
      <c r="W277" s="53">
        <v>256</v>
      </c>
      <c r="X277" s="53">
        <v>262</v>
      </c>
      <c r="Y277" s="53">
        <v>281</v>
      </c>
      <c r="Z277" s="54">
        <v>290</v>
      </c>
      <c r="AA277" s="54">
        <v>338</v>
      </c>
      <c r="AB277" s="55">
        <v>295</v>
      </c>
      <c r="AC277" s="56"/>
      <c r="AD277" s="56"/>
      <c r="AE277" s="56"/>
      <c r="AF277" s="38"/>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x14ac:dyDescent="0.2">
      <c r="A278" s="73" t="s">
        <v>29</v>
      </c>
      <c r="B278" s="41">
        <v>0</v>
      </c>
      <c r="C278" s="42">
        <v>0</v>
      </c>
      <c r="D278" s="42">
        <v>0</v>
      </c>
      <c r="E278" s="42">
        <v>2</v>
      </c>
      <c r="F278" s="42">
        <v>0</v>
      </c>
      <c r="G278" s="42">
        <v>1</v>
      </c>
      <c r="H278" s="42">
        <v>1</v>
      </c>
      <c r="I278" s="42">
        <v>0</v>
      </c>
      <c r="J278" s="42">
        <v>0</v>
      </c>
      <c r="K278" s="42">
        <v>2</v>
      </c>
      <c r="L278" s="42">
        <v>0</v>
      </c>
      <c r="M278" s="42">
        <v>1</v>
      </c>
      <c r="N278" s="42">
        <v>0</v>
      </c>
      <c r="O278" s="42">
        <v>0</v>
      </c>
      <c r="P278" s="42">
        <v>0</v>
      </c>
      <c r="Q278" s="42">
        <v>1</v>
      </c>
      <c r="R278" s="42">
        <v>0</v>
      </c>
      <c r="S278" s="42">
        <v>0</v>
      </c>
      <c r="T278" s="42">
        <v>0</v>
      </c>
      <c r="U278" s="42">
        <v>0</v>
      </c>
      <c r="V278" s="42">
        <v>0</v>
      </c>
      <c r="W278" s="42">
        <v>0</v>
      </c>
      <c r="X278" s="42">
        <v>1</v>
      </c>
      <c r="Y278" s="42">
        <v>0</v>
      </c>
      <c r="Z278" s="43">
        <v>0</v>
      </c>
      <c r="AA278" s="43">
        <v>0</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30</v>
      </c>
      <c r="B279" s="46">
        <v>215</v>
      </c>
      <c r="C279" s="47">
        <v>200</v>
      </c>
      <c r="D279" s="47">
        <v>220</v>
      </c>
      <c r="E279" s="47">
        <v>250</v>
      </c>
      <c r="F279" s="47">
        <v>243</v>
      </c>
      <c r="G279" s="47">
        <v>192</v>
      </c>
      <c r="H279" s="47">
        <v>124</v>
      </c>
      <c r="I279" s="47">
        <v>192</v>
      </c>
      <c r="J279" s="47">
        <v>201</v>
      </c>
      <c r="K279" s="47">
        <v>207</v>
      </c>
      <c r="L279" s="47">
        <v>202</v>
      </c>
      <c r="M279" s="47">
        <v>233</v>
      </c>
      <c r="N279" s="47">
        <v>216</v>
      </c>
      <c r="O279" s="47">
        <v>259</v>
      </c>
      <c r="P279" s="47">
        <v>273</v>
      </c>
      <c r="Q279" s="47">
        <v>278</v>
      </c>
      <c r="R279" s="47">
        <v>303</v>
      </c>
      <c r="S279" s="47">
        <v>253</v>
      </c>
      <c r="T279" s="47">
        <v>241</v>
      </c>
      <c r="U279" s="47">
        <v>315</v>
      </c>
      <c r="V279" s="47">
        <v>266</v>
      </c>
      <c r="W279" s="47">
        <v>256</v>
      </c>
      <c r="X279" s="47">
        <v>263</v>
      </c>
      <c r="Y279" s="47">
        <v>281</v>
      </c>
      <c r="Z279" s="48">
        <v>290</v>
      </c>
      <c r="AA279" s="48">
        <v>338</v>
      </c>
      <c r="AB279" s="49">
        <v>296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0" customFormat="1" x14ac:dyDescent="0.2">
      <c r="A280" s="75" t="s">
        <v>31</v>
      </c>
      <c r="B280" s="52">
        <v>6</v>
      </c>
      <c r="C280" s="53">
        <v>6</v>
      </c>
      <c r="D280" s="53">
        <v>12</v>
      </c>
      <c r="E280" s="53">
        <v>12</v>
      </c>
      <c r="F280" s="53">
        <v>5</v>
      </c>
      <c r="G280" s="53">
        <v>3</v>
      </c>
      <c r="H280" s="53">
        <v>2</v>
      </c>
      <c r="I280" s="53">
        <v>3</v>
      </c>
      <c r="J280" s="53">
        <v>9</v>
      </c>
      <c r="K280" s="53">
        <v>5</v>
      </c>
      <c r="L280" s="53">
        <v>8</v>
      </c>
      <c r="M280" s="53">
        <v>4</v>
      </c>
      <c r="N280" s="53">
        <v>8</v>
      </c>
      <c r="O280" s="53">
        <v>13</v>
      </c>
      <c r="P280" s="53">
        <v>14</v>
      </c>
      <c r="Q280" s="53">
        <v>11</v>
      </c>
      <c r="R280" s="53">
        <v>4</v>
      </c>
      <c r="S280" s="53">
        <v>8</v>
      </c>
      <c r="T280" s="53">
        <v>6</v>
      </c>
      <c r="U280" s="53">
        <v>8</v>
      </c>
      <c r="V280" s="53">
        <v>7</v>
      </c>
      <c r="W280" s="53">
        <v>12</v>
      </c>
      <c r="X280" s="53">
        <v>6</v>
      </c>
      <c r="Y280" s="53">
        <v>2</v>
      </c>
      <c r="Z280" s="54">
        <v>8</v>
      </c>
      <c r="AA280" s="54">
        <v>9</v>
      </c>
      <c r="AB280" s="55">
        <v>12</v>
      </c>
      <c r="AC280" s="56"/>
      <c r="AD280" s="56"/>
      <c r="AE280" s="56"/>
      <c r="AF280" s="38"/>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x14ac:dyDescent="0.2">
      <c r="A281" s="73" t="s">
        <v>32</v>
      </c>
      <c r="B281" s="41">
        <v>2</v>
      </c>
      <c r="C281" s="42">
        <v>2</v>
      </c>
      <c r="D281" s="42">
        <v>9</v>
      </c>
      <c r="E281" s="42">
        <v>6</v>
      </c>
      <c r="F281" s="42">
        <v>4</v>
      </c>
      <c r="G281" s="42">
        <v>8</v>
      </c>
      <c r="H281" s="42">
        <v>4</v>
      </c>
      <c r="I281" s="42">
        <v>2</v>
      </c>
      <c r="J281" s="42">
        <v>5</v>
      </c>
      <c r="K281" s="42">
        <v>1</v>
      </c>
      <c r="L281" s="42">
        <v>3</v>
      </c>
      <c r="M281" s="42">
        <v>5</v>
      </c>
      <c r="N281" s="42">
        <v>3</v>
      </c>
      <c r="O281" s="42">
        <v>1</v>
      </c>
      <c r="P281" s="42">
        <v>4</v>
      </c>
      <c r="Q281" s="42">
        <v>1</v>
      </c>
      <c r="R281" s="42">
        <v>0</v>
      </c>
      <c r="S281" s="42">
        <v>5</v>
      </c>
      <c r="T281" s="42">
        <v>6</v>
      </c>
      <c r="U281" s="42">
        <v>2</v>
      </c>
      <c r="V281" s="42">
        <v>4</v>
      </c>
      <c r="W281" s="42">
        <v>3</v>
      </c>
      <c r="X281" s="42">
        <v>1</v>
      </c>
      <c r="Y281" s="42">
        <v>1</v>
      </c>
      <c r="Z281" s="43">
        <v>5</v>
      </c>
      <c r="AA281" s="43">
        <v>0</v>
      </c>
      <c r="AB281" s="44">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33</v>
      </c>
      <c r="B282" s="46">
        <v>8</v>
      </c>
      <c r="C282" s="47">
        <v>8</v>
      </c>
      <c r="D282" s="47">
        <v>21</v>
      </c>
      <c r="E282" s="47">
        <v>18</v>
      </c>
      <c r="F282" s="47">
        <v>9</v>
      </c>
      <c r="G282" s="47">
        <v>11</v>
      </c>
      <c r="H282" s="47">
        <v>6</v>
      </c>
      <c r="I282" s="47">
        <v>5</v>
      </c>
      <c r="J282" s="47">
        <v>14</v>
      </c>
      <c r="K282" s="47">
        <v>6</v>
      </c>
      <c r="L282" s="47">
        <v>11</v>
      </c>
      <c r="M282" s="47">
        <v>9</v>
      </c>
      <c r="N282" s="47">
        <v>11</v>
      </c>
      <c r="O282" s="47">
        <v>14</v>
      </c>
      <c r="P282" s="47">
        <v>18</v>
      </c>
      <c r="Q282" s="47">
        <v>12</v>
      </c>
      <c r="R282" s="47">
        <v>4</v>
      </c>
      <c r="S282" s="47">
        <v>13</v>
      </c>
      <c r="T282" s="47">
        <v>12</v>
      </c>
      <c r="U282" s="47">
        <v>10</v>
      </c>
      <c r="V282" s="47">
        <v>11</v>
      </c>
      <c r="W282" s="47">
        <v>15</v>
      </c>
      <c r="X282" s="47">
        <v>7</v>
      </c>
      <c r="Y282" s="47">
        <v>3</v>
      </c>
      <c r="Z282" s="48">
        <v>13</v>
      </c>
      <c r="AA282" s="48">
        <v>9</v>
      </c>
      <c r="AB282" s="49">
        <v>14</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34</v>
      </c>
      <c r="B283" s="46">
        <v>9</v>
      </c>
      <c r="C283" s="47">
        <v>2</v>
      </c>
      <c r="D283" s="47">
        <v>5</v>
      </c>
      <c r="E283" s="47">
        <v>5</v>
      </c>
      <c r="F283" s="47">
        <v>8</v>
      </c>
      <c r="G283" s="47">
        <v>5</v>
      </c>
      <c r="H283" s="47">
        <v>3</v>
      </c>
      <c r="I283" s="47">
        <v>4</v>
      </c>
      <c r="J283" s="47">
        <v>9</v>
      </c>
      <c r="K283" s="47">
        <v>5</v>
      </c>
      <c r="L283" s="47">
        <v>3</v>
      </c>
      <c r="M283" s="47">
        <v>4</v>
      </c>
      <c r="N283" s="47">
        <v>6</v>
      </c>
      <c r="O283" s="47">
        <v>3</v>
      </c>
      <c r="P283" s="47">
        <v>6</v>
      </c>
      <c r="Q283" s="47">
        <v>7</v>
      </c>
      <c r="R283" s="47">
        <v>2</v>
      </c>
      <c r="S283" s="47">
        <v>1</v>
      </c>
      <c r="T283" s="47">
        <v>6</v>
      </c>
      <c r="U283" s="47">
        <v>3</v>
      </c>
      <c r="V283" s="47">
        <v>5</v>
      </c>
      <c r="W283" s="47">
        <v>4</v>
      </c>
      <c r="X283" s="47">
        <v>7</v>
      </c>
      <c r="Y283" s="47">
        <v>7</v>
      </c>
      <c r="Z283" s="48">
        <v>4</v>
      </c>
      <c r="AA283" s="48">
        <v>9</v>
      </c>
      <c r="AB283" s="49">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35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36</v>
      </c>
      <c r="B285" s="41">
        <v>2</v>
      </c>
      <c r="C285" s="42">
        <v>1</v>
      </c>
      <c r="D285" s="42">
        <v>2</v>
      </c>
      <c r="E285" s="42">
        <v>3</v>
      </c>
      <c r="F285" s="42">
        <v>3</v>
      </c>
      <c r="G285" s="42">
        <v>0</v>
      </c>
      <c r="H285" s="42">
        <v>0</v>
      </c>
      <c r="I285" s="42">
        <v>0</v>
      </c>
      <c r="J285" s="42">
        <v>0</v>
      </c>
      <c r="K285" s="42">
        <v>1</v>
      </c>
      <c r="L285" s="42">
        <v>1</v>
      </c>
      <c r="M285" s="42">
        <v>1</v>
      </c>
      <c r="N285" s="42">
        <v>1</v>
      </c>
      <c r="O285" s="42">
        <v>0</v>
      </c>
      <c r="P285" s="42">
        <v>3</v>
      </c>
      <c r="Q285" s="42">
        <v>2</v>
      </c>
      <c r="R285" s="42">
        <v>0</v>
      </c>
      <c r="S285" s="42">
        <v>2</v>
      </c>
      <c r="T285" s="42">
        <v>4</v>
      </c>
      <c r="U285" s="42">
        <v>2</v>
      </c>
      <c r="V285" s="42">
        <v>1</v>
      </c>
      <c r="W285" s="42">
        <v>0</v>
      </c>
      <c r="X285" s="42">
        <v>0</v>
      </c>
      <c r="Y285" s="42">
        <v>0</v>
      </c>
      <c r="Z285" s="43">
        <v>3</v>
      </c>
      <c r="AA285" s="43">
        <v>2</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37</v>
      </c>
      <c r="B286" s="41">
        <v>2</v>
      </c>
      <c r="C286" s="42">
        <v>2</v>
      </c>
      <c r="D286" s="42">
        <v>4</v>
      </c>
      <c r="E286" s="42">
        <v>4</v>
      </c>
      <c r="F286" s="42">
        <v>2</v>
      </c>
      <c r="G286" s="42">
        <v>2</v>
      </c>
      <c r="H286" s="42">
        <v>2</v>
      </c>
      <c r="I286" s="42">
        <v>1</v>
      </c>
      <c r="J286" s="42">
        <v>3</v>
      </c>
      <c r="K286" s="42">
        <v>0</v>
      </c>
      <c r="L286" s="42">
        <v>1</v>
      </c>
      <c r="M286" s="42">
        <v>1</v>
      </c>
      <c r="N286" s="42">
        <v>4</v>
      </c>
      <c r="O286" s="42">
        <v>0</v>
      </c>
      <c r="P286" s="42">
        <v>1</v>
      </c>
      <c r="Q286" s="42">
        <v>3</v>
      </c>
      <c r="R286" s="42">
        <v>1</v>
      </c>
      <c r="S286" s="42">
        <v>0</v>
      </c>
      <c r="T286" s="42">
        <v>0</v>
      </c>
      <c r="U286" s="42">
        <v>4</v>
      </c>
      <c r="V286" s="42">
        <v>3</v>
      </c>
      <c r="W286" s="42">
        <v>0</v>
      </c>
      <c r="X286" s="42">
        <v>2</v>
      </c>
      <c r="Y286" s="42">
        <v>1</v>
      </c>
      <c r="Z286" s="43">
        <v>3</v>
      </c>
      <c r="AA286" s="43">
        <v>4</v>
      </c>
      <c r="AB286" s="44">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38</v>
      </c>
      <c r="B287" s="41">
        <v>6</v>
      </c>
      <c r="C287" s="42">
        <v>4</v>
      </c>
      <c r="D287" s="42">
        <v>7</v>
      </c>
      <c r="E287" s="42">
        <v>6</v>
      </c>
      <c r="F287" s="42">
        <v>1</v>
      </c>
      <c r="G287" s="42">
        <v>7</v>
      </c>
      <c r="H287" s="42">
        <v>11</v>
      </c>
      <c r="I287" s="42">
        <v>6</v>
      </c>
      <c r="J287" s="42">
        <v>8</v>
      </c>
      <c r="K287" s="42">
        <v>10</v>
      </c>
      <c r="L287" s="42">
        <v>7</v>
      </c>
      <c r="M287" s="42">
        <v>4</v>
      </c>
      <c r="N287" s="42">
        <v>7</v>
      </c>
      <c r="O287" s="42">
        <v>8</v>
      </c>
      <c r="P287" s="42">
        <v>13</v>
      </c>
      <c r="Q287" s="42">
        <v>15</v>
      </c>
      <c r="R287" s="42">
        <v>11</v>
      </c>
      <c r="S287" s="42">
        <v>6</v>
      </c>
      <c r="T287" s="42">
        <v>12</v>
      </c>
      <c r="U287" s="42">
        <v>14</v>
      </c>
      <c r="V287" s="42">
        <v>8</v>
      </c>
      <c r="W287" s="42">
        <v>12</v>
      </c>
      <c r="X287" s="42">
        <v>11</v>
      </c>
      <c r="Y287" s="42">
        <v>11</v>
      </c>
      <c r="Z287" s="43">
        <v>13</v>
      </c>
      <c r="AA287" s="43">
        <v>20</v>
      </c>
      <c r="AB287" s="44">
        <v>18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39</v>
      </c>
      <c r="B288" s="46">
        <v>10</v>
      </c>
      <c r="C288" s="47">
        <v>7</v>
      </c>
      <c r="D288" s="47">
        <v>13</v>
      </c>
      <c r="E288" s="47">
        <v>13</v>
      </c>
      <c r="F288" s="47">
        <v>6</v>
      </c>
      <c r="G288" s="47">
        <v>9</v>
      </c>
      <c r="H288" s="47">
        <v>13</v>
      </c>
      <c r="I288" s="47">
        <v>7</v>
      </c>
      <c r="J288" s="47">
        <v>11</v>
      </c>
      <c r="K288" s="47">
        <v>11</v>
      </c>
      <c r="L288" s="47">
        <v>9</v>
      </c>
      <c r="M288" s="47">
        <v>6</v>
      </c>
      <c r="N288" s="47">
        <v>12</v>
      </c>
      <c r="O288" s="47">
        <v>8</v>
      </c>
      <c r="P288" s="47">
        <v>17</v>
      </c>
      <c r="Q288" s="47">
        <v>20</v>
      </c>
      <c r="R288" s="47">
        <v>12</v>
      </c>
      <c r="S288" s="47">
        <v>8</v>
      </c>
      <c r="T288" s="47">
        <v>16</v>
      </c>
      <c r="U288" s="47">
        <v>20</v>
      </c>
      <c r="V288" s="47">
        <v>12</v>
      </c>
      <c r="W288" s="47">
        <v>12</v>
      </c>
      <c r="X288" s="47">
        <v>13</v>
      </c>
      <c r="Y288" s="47">
        <v>12</v>
      </c>
      <c r="Z288" s="48">
        <v>19</v>
      </c>
      <c r="AA288" s="48">
        <v>26</v>
      </c>
      <c r="AB288" s="49">
        <v>20</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40</v>
      </c>
      <c r="B289" s="52">
        <v>1</v>
      </c>
      <c r="C289" s="53">
        <v>0</v>
      </c>
      <c r="D289" s="53">
        <v>3</v>
      </c>
      <c r="E289" s="53">
        <v>2</v>
      </c>
      <c r="F289" s="53">
        <v>0</v>
      </c>
      <c r="G289" s="53">
        <v>0</v>
      </c>
      <c r="H289" s="53">
        <v>0</v>
      </c>
      <c r="I289" s="53">
        <v>0</v>
      </c>
      <c r="J289" s="53">
        <v>1</v>
      </c>
      <c r="K289" s="53">
        <v>3</v>
      </c>
      <c r="L289" s="53">
        <v>1</v>
      </c>
      <c r="M289" s="53">
        <v>4</v>
      </c>
      <c r="N289" s="53">
        <v>0</v>
      </c>
      <c r="O289" s="53">
        <v>0</v>
      </c>
      <c r="P289" s="53">
        <v>2</v>
      </c>
      <c r="Q289" s="53">
        <v>2</v>
      </c>
      <c r="R289" s="53">
        <v>1</v>
      </c>
      <c r="S289" s="53">
        <v>0</v>
      </c>
      <c r="T289" s="53">
        <v>6</v>
      </c>
      <c r="U289" s="53">
        <v>0</v>
      </c>
      <c r="V289" s="53">
        <v>1</v>
      </c>
      <c r="W289" s="53">
        <v>3</v>
      </c>
      <c r="X289" s="53">
        <v>2</v>
      </c>
      <c r="Y289" s="53">
        <v>1</v>
      </c>
      <c r="Z289" s="54">
        <v>6</v>
      </c>
      <c r="AA289" s="54">
        <v>1</v>
      </c>
      <c r="AB289" s="55">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41</v>
      </c>
      <c r="B290" s="41">
        <v>0</v>
      </c>
      <c r="C290" s="42">
        <v>0</v>
      </c>
      <c r="D290" s="42">
        <v>0</v>
      </c>
      <c r="E290" s="42">
        <v>1</v>
      </c>
      <c r="F290" s="42">
        <v>0</v>
      </c>
      <c r="G290" s="42">
        <v>0</v>
      </c>
      <c r="H290" s="42">
        <v>0</v>
      </c>
      <c r="I290" s="42">
        <v>0</v>
      </c>
      <c r="J290" s="42">
        <v>0</v>
      </c>
      <c r="K290" s="42">
        <v>0</v>
      </c>
      <c r="L290" s="42">
        <v>0</v>
      </c>
      <c r="M290" s="42">
        <v>0</v>
      </c>
      <c r="N290" s="42">
        <v>1</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42</v>
      </c>
      <c r="B291" s="46">
        <v>1</v>
      </c>
      <c r="C291" s="47">
        <v>0</v>
      </c>
      <c r="D291" s="47">
        <v>3</v>
      </c>
      <c r="E291" s="47">
        <v>3</v>
      </c>
      <c r="F291" s="47">
        <v>0</v>
      </c>
      <c r="G291" s="47">
        <v>0</v>
      </c>
      <c r="H291" s="47">
        <v>0</v>
      </c>
      <c r="I291" s="47">
        <v>0</v>
      </c>
      <c r="J291" s="47">
        <v>1</v>
      </c>
      <c r="K291" s="47">
        <v>3</v>
      </c>
      <c r="L291" s="47">
        <v>1</v>
      </c>
      <c r="M291" s="47">
        <v>4</v>
      </c>
      <c r="N291" s="47">
        <v>1</v>
      </c>
      <c r="O291" s="47">
        <v>0</v>
      </c>
      <c r="P291" s="47">
        <v>2</v>
      </c>
      <c r="Q291" s="47">
        <v>2</v>
      </c>
      <c r="R291" s="47">
        <v>1</v>
      </c>
      <c r="S291" s="47">
        <v>0</v>
      </c>
      <c r="T291" s="47">
        <v>6</v>
      </c>
      <c r="U291" s="47">
        <v>0</v>
      </c>
      <c r="V291" s="47">
        <v>1</v>
      </c>
      <c r="W291" s="47">
        <v>3</v>
      </c>
      <c r="X291" s="47">
        <v>2</v>
      </c>
      <c r="Y291" s="47">
        <v>1</v>
      </c>
      <c r="Z291" s="48">
        <v>6</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43</v>
      </c>
      <c r="B292" s="58">
        <v>243</v>
      </c>
      <c r="C292" s="59">
        <v>217</v>
      </c>
      <c r="D292" s="59">
        <v>264</v>
      </c>
      <c r="E292" s="59">
        <v>289</v>
      </c>
      <c r="F292" s="59">
        <v>266</v>
      </c>
      <c r="G292" s="59">
        <v>219</v>
      </c>
      <c r="H292" s="59">
        <v>146</v>
      </c>
      <c r="I292" s="59">
        <v>208</v>
      </c>
      <c r="J292" s="59">
        <v>237</v>
      </c>
      <c r="K292" s="59">
        <v>233</v>
      </c>
      <c r="L292" s="59">
        <v>226</v>
      </c>
      <c r="M292" s="59">
        <v>256</v>
      </c>
      <c r="N292" s="59">
        <v>246</v>
      </c>
      <c r="O292" s="59">
        <v>286</v>
      </c>
      <c r="P292" s="59">
        <v>316</v>
      </c>
      <c r="Q292" s="59">
        <v>320</v>
      </c>
      <c r="R292" s="59">
        <v>322</v>
      </c>
      <c r="S292" s="59">
        <v>275</v>
      </c>
      <c r="T292" s="59">
        <v>281</v>
      </c>
      <c r="U292" s="59">
        <v>348</v>
      </c>
      <c r="V292" s="59">
        <v>295</v>
      </c>
      <c r="W292" s="59">
        <v>290</v>
      </c>
      <c r="X292" s="59">
        <v>292</v>
      </c>
      <c r="Y292" s="59">
        <v>305</v>
      </c>
      <c r="Z292" s="60">
        <v>332</v>
      </c>
      <c r="AA292" s="60">
        <v>383</v>
      </c>
      <c r="AB292" s="61">
        <v>335</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44</v>
      </c>
      <c r="B293" s="41">
        <v>22</v>
      </c>
      <c r="C293" s="42">
        <v>52</v>
      </c>
      <c r="D293" s="42">
        <v>48</v>
      </c>
      <c r="E293" s="42">
        <v>41</v>
      </c>
      <c r="F293" s="42">
        <v>38</v>
      </c>
      <c r="G293" s="42">
        <v>69</v>
      </c>
      <c r="H293" s="42">
        <v>39</v>
      </c>
      <c r="I293" s="42">
        <v>53</v>
      </c>
      <c r="J293" s="42">
        <v>37</v>
      </c>
      <c r="K293" s="42">
        <v>31</v>
      </c>
      <c r="L293" s="42">
        <v>25</v>
      </c>
      <c r="M293" s="42">
        <v>37</v>
      </c>
      <c r="N293" s="42">
        <v>30</v>
      </c>
      <c r="O293" s="42">
        <v>68</v>
      </c>
      <c r="P293" s="42">
        <v>41</v>
      </c>
      <c r="Q293" s="42">
        <v>61</v>
      </c>
      <c r="R293" s="42">
        <v>52</v>
      </c>
      <c r="S293" s="42">
        <v>68</v>
      </c>
      <c r="T293" s="42">
        <v>25</v>
      </c>
      <c r="U293" s="42">
        <v>47</v>
      </c>
      <c r="V293" s="42">
        <v>47</v>
      </c>
      <c r="W293" s="42">
        <v>52</v>
      </c>
      <c r="X293" s="42">
        <v>46</v>
      </c>
      <c r="Y293" s="42">
        <v>36</v>
      </c>
      <c r="Z293" s="43">
        <v>36</v>
      </c>
      <c r="AA293" s="43">
        <v>25</v>
      </c>
      <c r="AB293" s="44">
        <v>43</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45</v>
      </c>
      <c r="B294" s="41">
        <v>3</v>
      </c>
      <c r="C294" s="42">
        <v>6</v>
      </c>
      <c r="D294" s="42">
        <v>7</v>
      </c>
      <c r="E294" s="42">
        <v>4</v>
      </c>
      <c r="F294" s="42">
        <v>11</v>
      </c>
      <c r="G294" s="42">
        <v>12</v>
      </c>
      <c r="H294" s="42">
        <v>8</v>
      </c>
      <c r="I294" s="42">
        <v>6</v>
      </c>
      <c r="J294" s="42">
        <v>12</v>
      </c>
      <c r="K294" s="42">
        <v>8</v>
      </c>
      <c r="L294" s="42">
        <v>6</v>
      </c>
      <c r="M294" s="42">
        <v>9</v>
      </c>
      <c r="N294" s="42">
        <v>12</v>
      </c>
      <c r="O294" s="42">
        <v>11</v>
      </c>
      <c r="P294" s="42">
        <v>5</v>
      </c>
      <c r="Q294" s="42">
        <v>11</v>
      </c>
      <c r="R294" s="42">
        <v>4</v>
      </c>
      <c r="S294" s="42">
        <v>6</v>
      </c>
      <c r="T294" s="42">
        <v>6</v>
      </c>
      <c r="U294" s="42">
        <v>13</v>
      </c>
      <c r="V294" s="42">
        <v>10</v>
      </c>
      <c r="W294" s="42">
        <v>9</v>
      </c>
      <c r="X294" s="42">
        <v>1</v>
      </c>
      <c r="Y294" s="42">
        <v>6</v>
      </c>
      <c r="Z294" s="43">
        <v>4</v>
      </c>
      <c r="AA294" s="43">
        <v>7</v>
      </c>
      <c r="AB294" s="44">
        <v>4</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46</v>
      </c>
      <c r="B295" s="46">
        <v>25</v>
      </c>
      <c r="C295" s="47">
        <v>58</v>
      </c>
      <c r="D295" s="47">
        <v>55</v>
      </c>
      <c r="E295" s="47">
        <v>45</v>
      </c>
      <c r="F295" s="47">
        <v>49</v>
      </c>
      <c r="G295" s="47">
        <v>81</v>
      </c>
      <c r="H295" s="47">
        <v>47</v>
      </c>
      <c r="I295" s="47">
        <v>59</v>
      </c>
      <c r="J295" s="47">
        <v>49</v>
      </c>
      <c r="K295" s="47">
        <v>39</v>
      </c>
      <c r="L295" s="47">
        <v>31</v>
      </c>
      <c r="M295" s="47">
        <v>46</v>
      </c>
      <c r="N295" s="47">
        <v>42</v>
      </c>
      <c r="O295" s="47">
        <v>79</v>
      </c>
      <c r="P295" s="47">
        <v>46</v>
      </c>
      <c r="Q295" s="47">
        <v>72</v>
      </c>
      <c r="R295" s="47">
        <v>56</v>
      </c>
      <c r="S295" s="47">
        <v>74</v>
      </c>
      <c r="T295" s="47">
        <v>31</v>
      </c>
      <c r="U295" s="47">
        <v>60</v>
      </c>
      <c r="V295" s="47">
        <v>57</v>
      </c>
      <c r="W295" s="47">
        <v>61</v>
      </c>
      <c r="X295" s="47">
        <v>47</v>
      </c>
      <c r="Y295" s="47">
        <v>42</v>
      </c>
      <c r="Z295" s="48">
        <v>40</v>
      </c>
      <c r="AA295" s="48">
        <v>32</v>
      </c>
      <c r="AB295" s="49">
        <v>47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47</v>
      </c>
      <c r="B296" s="41">
        <v>36</v>
      </c>
      <c r="C296" s="42">
        <v>43</v>
      </c>
      <c r="D296" s="42">
        <v>42</v>
      </c>
      <c r="E296" s="42">
        <v>66</v>
      </c>
      <c r="F296" s="42">
        <v>79</v>
      </c>
      <c r="G296" s="42">
        <v>136</v>
      </c>
      <c r="H296" s="42">
        <v>96</v>
      </c>
      <c r="I296" s="42">
        <v>110</v>
      </c>
      <c r="J296" s="42">
        <v>106</v>
      </c>
      <c r="K296" s="42">
        <v>65</v>
      </c>
      <c r="L296" s="42">
        <v>58</v>
      </c>
      <c r="M296" s="42">
        <v>52</v>
      </c>
      <c r="N296" s="42">
        <v>80</v>
      </c>
      <c r="O296" s="42">
        <v>101</v>
      </c>
      <c r="P296" s="42">
        <v>77</v>
      </c>
      <c r="Q296" s="42">
        <v>57</v>
      </c>
      <c r="R296" s="42">
        <v>72</v>
      </c>
      <c r="S296" s="42">
        <v>102</v>
      </c>
      <c r="T296" s="42">
        <v>85</v>
      </c>
      <c r="U296" s="42">
        <v>91</v>
      </c>
      <c r="V296" s="42">
        <v>88</v>
      </c>
      <c r="W296" s="42">
        <v>65</v>
      </c>
      <c r="X296" s="42">
        <v>48</v>
      </c>
      <c r="Y296" s="42">
        <v>44</v>
      </c>
      <c r="Z296" s="43">
        <v>43</v>
      </c>
      <c r="AA296" s="43">
        <v>61</v>
      </c>
      <c r="AB296" s="44">
        <v>51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48</v>
      </c>
      <c r="B297" s="41">
        <v>8</v>
      </c>
      <c r="C297" s="42">
        <v>8</v>
      </c>
      <c r="D297" s="42">
        <v>7</v>
      </c>
      <c r="E297" s="42">
        <v>6</v>
      </c>
      <c r="F297" s="42">
        <v>16</v>
      </c>
      <c r="G297" s="42">
        <v>16</v>
      </c>
      <c r="H297" s="42">
        <v>10</v>
      </c>
      <c r="I297" s="42">
        <v>14</v>
      </c>
      <c r="J297" s="42">
        <v>20</v>
      </c>
      <c r="K297" s="42">
        <v>4</v>
      </c>
      <c r="L297" s="42">
        <v>11</v>
      </c>
      <c r="M297" s="42">
        <v>9</v>
      </c>
      <c r="N297" s="42">
        <v>10</v>
      </c>
      <c r="O297" s="42">
        <v>11</v>
      </c>
      <c r="P297" s="42">
        <v>14</v>
      </c>
      <c r="Q297" s="42">
        <v>5</v>
      </c>
      <c r="R297" s="42">
        <v>11</v>
      </c>
      <c r="S297" s="42">
        <v>15</v>
      </c>
      <c r="T297" s="42">
        <v>7</v>
      </c>
      <c r="U297" s="42">
        <v>12</v>
      </c>
      <c r="V297" s="42">
        <v>10</v>
      </c>
      <c r="W297" s="42">
        <v>7</v>
      </c>
      <c r="X297" s="42">
        <v>9</v>
      </c>
      <c r="Y297" s="42">
        <v>8</v>
      </c>
      <c r="Z297" s="43">
        <v>8</v>
      </c>
      <c r="AA297" s="43">
        <v>7</v>
      </c>
      <c r="AB297" s="44">
        <v>4</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49</v>
      </c>
      <c r="B298" s="46">
        <v>44</v>
      </c>
      <c r="C298" s="47">
        <v>51</v>
      </c>
      <c r="D298" s="47">
        <v>49</v>
      </c>
      <c r="E298" s="47">
        <v>72</v>
      </c>
      <c r="F298" s="47">
        <v>95</v>
      </c>
      <c r="G298" s="47">
        <v>152</v>
      </c>
      <c r="H298" s="47">
        <v>106</v>
      </c>
      <c r="I298" s="47">
        <v>124</v>
      </c>
      <c r="J298" s="47">
        <v>126</v>
      </c>
      <c r="K298" s="47">
        <v>69</v>
      </c>
      <c r="L298" s="47">
        <v>69</v>
      </c>
      <c r="M298" s="47">
        <v>61</v>
      </c>
      <c r="N298" s="47">
        <v>90</v>
      </c>
      <c r="O298" s="47">
        <v>112</v>
      </c>
      <c r="P298" s="47">
        <v>91</v>
      </c>
      <c r="Q298" s="47">
        <v>62</v>
      </c>
      <c r="R298" s="47">
        <v>83</v>
      </c>
      <c r="S298" s="47">
        <v>117</v>
      </c>
      <c r="T298" s="47">
        <v>92</v>
      </c>
      <c r="U298" s="47">
        <v>103</v>
      </c>
      <c r="V298" s="47">
        <v>98</v>
      </c>
      <c r="W298" s="47">
        <v>72</v>
      </c>
      <c r="X298" s="47">
        <v>57</v>
      </c>
      <c r="Y298" s="47">
        <v>52</v>
      </c>
      <c r="Z298" s="48">
        <v>51</v>
      </c>
      <c r="AA298" s="48">
        <v>68</v>
      </c>
      <c r="AB298" s="49">
        <v>55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50</v>
      </c>
      <c r="B299" s="41">
        <v>15</v>
      </c>
      <c r="C299" s="42">
        <v>19</v>
      </c>
      <c r="D299" s="42">
        <v>18</v>
      </c>
      <c r="E299" s="42">
        <v>15</v>
      </c>
      <c r="F299" s="42">
        <v>19</v>
      </c>
      <c r="G299" s="42">
        <v>18</v>
      </c>
      <c r="H299" s="42">
        <v>19</v>
      </c>
      <c r="I299" s="42">
        <v>23</v>
      </c>
      <c r="J299" s="42">
        <v>9</v>
      </c>
      <c r="K299" s="42">
        <v>18</v>
      </c>
      <c r="L299" s="42">
        <v>21</v>
      </c>
      <c r="M299" s="42">
        <v>25</v>
      </c>
      <c r="N299" s="42">
        <v>17</v>
      </c>
      <c r="O299" s="42">
        <v>20</v>
      </c>
      <c r="P299" s="42">
        <v>19</v>
      </c>
      <c r="Q299" s="42">
        <v>15</v>
      </c>
      <c r="R299" s="42">
        <v>20</v>
      </c>
      <c r="S299" s="42">
        <v>21</v>
      </c>
      <c r="T299" s="42">
        <v>14</v>
      </c>
      <c r="U299" s="42">
        <v>19</v>
      </c>
      <c r="V299" s="42">
        <v>29</v>
      </c>
      <c r="W299" s="42">
        <v>22</v>
      </c>
      <c r="X299" s="42">
        <v>13</v>
      </c>
      <c r="Y299" s="42">
        <v>17</v>
      </c>
      <c r="Z299" s="43">
        <v>24</v>
      </c>
      <c r="AA299" s="43">
        <v>28</v>
      </c>
      <c r="AB299" s="44">
        <v>11</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51</v>
      </c>
      <c r="B300" s="41">
        <v>20</v>
      </c>
      <c r="C300" s="42">
        <v>12</v>
      </c>
      <c r="D300" s="42">
        <v>14</v>
      </c>
      <c r="E300" s="42">
        <v>4</v>
      </c>
      <c r="F300" s="42">
        <v>2</v>
      </c>
      <c r="G300" s="42">
        <v>6</v>
      </c>
      <c r="H300" s="42">
        <v>9</v>
      </c>
      <c r="I300" s="42">
        <v>17</v>
      </c>
      <c r="J300" s="42">
        <v>2</v>
      </c>
      <c r="K300" s="42">
        <v>4</v>
      </c>
      <c r="L300" s="42">
        <v>10</v>
      </c>
      <c r="M300" s="42">
        <v>8</v>
      </c>
      <c r="N300" s="42">
        <v>12</v>
      </c>
      <c r="O300" s="42">
        <v>9</v>
      </c>
      <c r="P300" s="42">
        <v>8</v>
      </c>
      <c r="Q300" s="42">
        <v>9</v>
      </c>
      <c r="R300" s="42">
        <v>11</v>
      </c>
      <c r="S300" s="42">
        <v>8</v>
      </c>
      <c r="T300" s="42">
        <v>8</v>
      </c>
      <c r="U300" s="42">
        <v>16</v>
      </c>
      <c r="V300" s="42">
        <v>6</v>
      </c>
      <c r="W300" s="42">
        <v>10</v>
      </c>
      <c r="X300" s="42">
        <v>3</v>
      </c>
      <c r="Y300" s="42">
        <v>8</v>
      </c>
      <c r="Z300" s="43">
        <v>6</v>
      </c>
      <c r="AA300" s="43">
        <v>6</v>
      </c>
      <c r="AB300" s="44">
        <v>3</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52</v>
      </c>
      <c r="B301" s="46">
        <v>35</v>
      </c>
      <c r="C301" s="47">
        <v>31</v>
      </c>
      <c r="D301" s="47">
        <v>32</v>
      </c>
      <c r="E301" s="47">
        <v>19</v>
      </c>
      <c r="F301" s="47">
        <v>21</v>
      </c>
      <c r="G301" s="47">
        <v>24</v>
      </c>
      <c r="H301" s="47">
        <v>28</v>
      </c>
      <c r="I301" s="47">
        <v>40</v>
      </c>
      <c r="J301" s="47">
        <v>11</v>
      </c>
      <c r="K301" s="47">
        <v>22</v>
      </c>
      <c r="L301" s="47">
        <v>31</v>
      </c>
      <c r="M301" s="47">
        <v>33</v>
      </c>
      <c r="N301" s="47">
        <v>29</v>
      </c>
      <c r="O301" s="47">
        <v>29</v>
      </c>
      <c r="P301" s="47">
        <v>27</v>
      </c>
      <c r="Q301" s="47">
        <v>24</v>
      </c>
      <c r="R301" s="47">
        <v>31</v>
      </c>
      <c r="S301" s="47">
        <v>29</v>
      </c>
      <c r="T301" s="47">
        <v>22</v>
      </c>
      <c r="U301" s="47">
        <v>35</v>
      </c>
      <c r="V301" s="47">
        <v>35</v>
      </c>
      <c r="W301" s="47">
        <v>32</v>
      </c>
      <c r="X301" s="47">
        <v>16</v>
      </c>
      <c r="Y301" s="47">
        <v>25</v>
      </c>
      <c r="Z301" s="48">
        <v>30</v>
      </c>
      <c r="AA301" s="48">
        <v>34</v>
      </c>
      <c r="AB301" s="49">
        <v>14</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53</v>
      </c>
      <c r="B302" s="63">
        <v>80</v>
      </c>
      <c r="C302" s="64">
        <v>99</v>
      </c>
      <c r="D302" s="64">
        <v>89</v>
      </c>
      <c r="E302" s="64">
        <v>107</v>
      </c>
      <c r="F302" s="64">
        <v>89</v>
      </c>
      <c r="G302" s="64">
        <v>105</v>
      </c>
      <c r="H302" s="64">
        <v>98</v>
      </c>
      <c r="I302" s="64">
        <v>128</v>
      </c>
      <c r="J302" s="64">
        <v>98</v>
      </c>
      <c r="K302" s="64">
        <v>92</v>
      </c>
      <c r="L302" s="64">
        <v>78</v>
      </c>
      <c r="M302" s="64">
        <v>95</v>
      </c>
      <c r="N302" s="64">
        <v>101</v>
      </c>
      <c r="O302" s="64">
        <v>112</v>
      </c>
      <c r="P302" s="64">
        <v>102</v>
      </c>
      <c r="Q302" s="64">
        <v>120</v>
      </c>
      <c r="R302" s="64">
        <v>106</v>
      </c>
      <c r="S302" s="64">
        <v>121</v>
      </c>
      <c r="T302" s="64">
        <v>102</v>
      </c>
      <c r="U302" s="64">
        <v>127</v>
      </c>
      <c r="V302" s="64">
        <v>105</v>
      </c>
      <c r="W302" s="64">
        <v>103</v>
      </c>
      <c r="X302" s="64">
        <v>99</v>
      </c>
      <c r="Y302" s="64">
        <v>62</v>
      </c>
      <c r="Z302" s="65">
        <v>81</v>
      </c>
      <c r="AA302" s="65">
        <v>99</v>
      </c>
      <c r="AB302" s="66">
        <v>81</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54</v>
      </c>
      <c r="B303" s="63">
        <v>181</v>
      </c>
      <c r="C303" s="64">
        <v>163</v>
      </c>
      <c r="D303" s="64">
        <v>142</v>
      </c>
      <c r="E303" s="64">
        <v>167</v>
      </c>
      <c r="F303" s="64">
        <v>150</v>
      </c>
      <c r="G303" s="64">
        <v>199</v>
      </c>
      <c r="H303" s="64">
        <v>143</v>
      </c>
      <c r="I303" s="64">
        <v>168</v>
      </c>
      <c r="J303" s="64">
        <v>195</v>
      </c>
      <c r="K303" s="64">
        <v>157</v>
      </c>
      <c r="L303" s="64">
        <v>133</v>
      </c>
      <c r="M303" s="64">
        <v>163</v>
      </c>
      <c r="N303" s="64">
        <v>207</v>
      </c>
      <c r="O303" s="64">
        <v>230</v>
      </c>
      <c r="P303" s="64">
        <v>201</v>
      </c>
      <c r="Q303" s="64">
        <v>216</v>
      </c>
      <c r="R303" s="64">
        <v>216</v>
      </c>
      <c r="S303" s="64">
        <v>197</v>
      </c>
      <c r="T303" s="64">
        <v>165</v>
      </c>
      <c r="U303" s="64">
        <v>201</v>
      </c>
      <c r="V303" s="64">
        <v>217</v>
      </c>
      <c r="W303" s="64">
        <v>175</v>
      </c>
      <c r="X303" s="64">
        <v>172</v>
      </c>
      <c r="Y303" s="64">
        <v>165</v>
      </c>
      <c r="Z303" s="65">
        <v>172</v>
      </c>
      <c r="AA303" s="65">
        <v>186</v>
      </c>
      <c r="AB303" s="66">
        <v>158</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55</v>
      </c>
      <c r="B304" s="58">
        <v>365</v>
      </c>
      <c r="C304" s="59">
        <v>402</v>
      </c>
      <c r="D304" s="59">
        <v>367</v>
      </c>
      <c r="E304" s="59">
        <v>410</v>
      </c>
      <c r="F304" s="59">
        <v>404</v>
      </c>
      <c r="G304" s="59">
        <v>561</v>
      </c>
      <c r="H304" s="59">
        <v>422</v>
      </c>
      <c r="I304" s="59">
        <v>519</v>
      </c>
      <c r="J304" s="59">
        <v>479</v>
      </c>
      <c r="K304" s="59">
        <v>379</v>
      </c>
      <c r="L304" s="59">
        <v>342</v>
      </c>
      <c r="M304" s="59">
        <v>398</v>
      </c>
      <c r="N304" s="59">
        <v>469</v>
      </c>
      <c r="O304" s="59">
        <v>562</v>
      </c>
      <c r="P304" s="59">
        <v>467</v>
      </c>
      <c r="Q304" s="59">
        <v>494</v>
      </c>
      <c r="R304" s="59">
        <v>492</v>
      </c>
      <c r="S304" s="59">
        <v>538</v>
      </c>
      <c r="T304" s="59">
        <v>412</v>
      </c>
      <c r="U304" s="59">
        <v>526</v>
      </c>
      <c r="V304" s="59">
        <v>512</v>
      </c>
      <c r="W304" s="59">
        <v>443</v>
      </c>
      <c r="X304" s="59">
        <v>391</v>
      </c>
      <c r="Y304" s="59">
        <v>346</v>
      </c>
      <c r="Z304" s="60">
        <v>374</v>
      </c>
      <c r="AA304" s="60">
        <v>419</v>
      </c>
      <c r="AB304" s="61">
        <v>355</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tr">
        <f>$A$39</f>
        <v>Data extracted from SerPro on 01/12/2023</v>
      </c>
      <c r="H305" s="69"/>
      <c r="I305" s="69"/>
    </row>
    <row r="306" spans="1:9" ht="18" customHeight="1" x14ac:dyDescent="0.2">
      <c r="A306" s="78" t="str">
        <f>$A$40</f>
        <v>Shaded months should be treated as provisional</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30"/>
  <sheetViews>
    <sheetView zoomScaleNormal="100" workbookViewId="0">
      <selection activeCell="Q11" sqref="Q11"/>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0" customFormat="1" ht="70.5" customHeight="1" x14ac:dyDescent="0.25">
      <c r="A1" s="21"/>
      <c r="C1" s="22"/>
      <c r="D1" s="22"/>
      <c r="E1" s="22"/>
      <c r="F1" s="22"/>
      <c r="G1" s="22"/>
      <c r="H1" s="22"/>
      <c r="I1" s="22"/>
      <c r="J1" s="22"/>
      <c r="K1" s="22"/>
      <c r="L1" s="22"/>
      <c r="M1" s="22"/>
      <c r="N1" s="22"/>
      <c r="O1" s="22"/>
      <c r="P1" s="22"/>
      <c r="Q1" s="22"/>
      <c r="R1" s="22"/>
      <c r="S1" s="22"/>
      <c r="T1" s="22"/>
      <c r="U1" s="22"/>
      <c r="V1" s="22"/>
      <c r="W1" s="22"/>
      <c r="X1" s="22"/>
      <c r="Y1" s="22"/>
      <c r="Z1" s="22"/>
      <c r="AA1" s="23"/>
      <c r="AB1" s="23"/>
      <c r="AC1" s="23"/>
    </row>
    <row r="2" spans="1:35" s="24" customFormat="1" ht="9.75" customHeight="1" x14ac:dyDescent="0.25">
      <c r="A2" s="25"/>
      <c r="C2" s="26"/>
      <c r="D2" s="26"/>
      <c r="E2" s="26"/>
      <c r="F2" s="26"/>
      <c r="G2" s="26"/>
      <c r="H2" s="26"/>
      <c r="I2" s="26"/>
      <c r="J2" s="26"/>
      <c r="K2" s="23"/>
      <c r="L2" s="26"/>
      <c r="M2" s="26"/>
      <c r="N2" s="26"/>
      <c r="O2" s="26"/>
      <c r="P2" s="26"/>
      <c r="Q2" s="26"/>
      <c r="R2" s="26"/>
      <c r="S2" s="26"/>
      <c r="T2" s="26"/>
      <c r="U2" s="26"/>
      <c r="V2" s="26"/>
      <c r="W2" s="26"/>
      <c r="X2" s="26"/>
      <c r="Y2" s="26"/>
      <c r="Z2" s="26"/>
      <c r="AA2" s="26"/>
      <c r="AB2" s="26"/>
      <c r="AC2" s="26"/>
    </row>
    <row r="3" spans="1:35" s="24" customFormat="1" ht="12.75" customHeight="1" x14ac:dyDescent="0.25">
      <c r="A3" s="27" t="s">
        <v>64</v>
      </c>
      <c r="C3" s="26"/>
      <c r="D3" s="26"/>
      <c r="E3" s="26"/>
      <c r="F3" s="26"/>
      <c r="G3" s="26"/>
      <c r="H3" s="26"/>
      <c r="I3" s="26"/>
      <c r="J3" s="26"/>
      <c r="K3" s="23"/>
      <c r="L3" s="26"/>
      <c r="M3" s="26"/>
      <c r="N3" s="26"/>
      <c r="O3" s="26"/>
      <c r="P3" s="26"/>
      <c r="Q3" s="26"/>
      <c r="R3" s="26"/>
      <c r="S3" s="26"/>
      <c r="T3" s="26"/>
      <c r="U3" s="26"/>
      <c r="V3" s="26"/>
      <c r="W3" s="26"/>
      <c r="X3" s="26"/>
      <c r="Y3" s="26"/>
      <c r="Z3" s="26"/>
      <c r="AA3" s="26"/>
      <c r="AB3" s="26"/>
      <c r="AC3" s="26"/>
    </row>
    <row r="4" spans="1:35" s="24" customFormat="1" ht="13.5" customHeight="1" x14ac:dyDescent="0.25">
      <c r="A4" s="2" t="s">
        <v>183</v>
      </c>
      <c r="C4" s="26"/>
      <c r="D4" s="26"/>
      <c r="E4" s="26"/>
      <c r="F4" s="26"/>
      <c r="G4" s="26"/>
      <c r="H4" s="26"/>
      <c r="I4" s="26"/>
      <c r="J4" s="26"/>
      <c r="K4" s="23"/>
      <c r="L4" s="26"/>
      <c r="M4" s="26"/>
      <c r="N4" s="26"/>
      <c r="O4" s="26"/>
      <c r="P4" s="26"/>
      <c r="Q4" s="26"/>
      <c r="R4" s="26"/>
      <c r="S4" s="26"/>
      <c r="T4" s="26"/>
      <c r="U4" s="26"/>
      <c r="V4" s="26"/>
      <c r="W4" s="26"/>
      <c r="X4" s="26"/>
      <c r="Y4" s="26"/>
      <c r="Z4" s="26"/>
      <c r="AA4" s="26"/>
      <c r="AB4" s="26"/>
      <c r="AC4" s="26"/>
    </row>
    <row r="5" spans="1:35" ht="24.95" customHeight="1" x14ac:dyDescent="0.2">
      <c r="A5" s="28" t="s">
        <v>65</v>
      </c>
      <c r="B5" s="81" t="s">
        <v>66</v>
      </c>
      <c r="C5" s="82" t="s">
        <v>185</v>
      </c>
      <c r="D5" s="82" t="s">
        <v>186</v>
      </c>
      <c r="E5" s="83" t="s">
        <v>187</v>
      </c>
      <c r="F5" s="82" t="s">
        <v>188</v>
      </c>
      <c r="G5" s="82" t="s">
        <v>189</v>
      </c>
      <c r="H5" s="82" t="s">
        <v>190</v>
      </c>
      <c r="I5" s="82" t="s">
        <v>191</v>
      </c>
      <c r="J5" s="82" t="s">
        <v>192</v>
      </c>
      <c r="K5" s="82" t="s">
        <v>193</v>
      </c>
      <c r="L5" s="82" t="s">
        <v>194</v>
      </c>
      <c r="M5" s="82" t="s">
        <v>195</v>
      </c>
      <c r="N5" s="84" t="s">
        <v>196</v>
      </c>
      <c r="O5" s="84" t="s">
        <v>197</v>
      </c>
      <c r="P5" s="84" t="s">
        <v>198</v>
      </c>
      <c r="Q5" s="84" t="s">
        <v>199</v>
      </c>
      <c r="R5" s="84" t="s">
        <v>200</v>
      </c>
      <c r="S5" s="84" t="s">
        <v>201</v>
      </c>
      <c r="T5" s="84" t="s">
        <v>202</v>
      </c>
      <c r="U5" s="84" t="s">
        <v>203</v>
      </c>
      <c r="V5" s="84" t="s">
        <v>204</v>
      </c>
      <c r="W5" s="84" t="s">
        <v>205</v>
      </c>
      <c r="X5" s="84" t="s">
        <v>206</v>
      </c>
      <c r="Y5" s="84" t="s">
        <v>207</v>
      </c>
      <c r="Z5" s="84" t="s">
        <v>208</v>
      </c>
      <c r="AA5" s="85" t="s">
        <v>209</v>
      </c>
      <c r="AB5" s="85" t="s">
        <v>210</v>
      </c>
      <c r="AC5" s="86" t="s">
        <v>211</v>
      </c>
      <c r="AH5" s="1"/>
      <c r="AI5" s="1"/>
    </row>
    <row r="6" spans="1:35" x14ac:dyDescent="0.2">
      <c r="A6" s="33" t="s">
        <v>67</v>
      </c>
      <c r="B6" s="87" t="s">
        <v>68</v>
      </c>
      <c r="C6" s="35">
        <v>245</v>
      </c>
      <c r="D6" s="35">
        <v>253</v>
      </c>
      <c r="E6" s="35">
        <v>314</v>
      </c>
      <c r="F6" s="35">
        <v>277</v>
      </c>
      <c r="G6" s="35">
        <v>256</v>
      </c>
      <c r="H6" s="35">
        <v>270</v>
      </c>
      <c r="I6" s="35">
        <v>215</v>
      </c>
      <c r="J6" s="35">
        <v>273</v>
      </c>
      <c r="K6" s="35">
        <v>264</v>
      </c>
      <c r="L6" s="35">
        <v>284</v>
      </c>
      <c r="M6" s="35">
        <v>276</v>
      </c>
      <c r="N6" s="42">
        <v>336</v>
      </c>
      <c r="O6" s="42">
        <v>335</v>
      </c>
      <c r="P6" s="42">
        <v>366</v>
      </c>
      <c r="Q6" s="42">
        <v>378</v>
      </c>
      <c r="R6" s="42">
        <v>399</v>
      </c>
      <c r="S6" s="42">
        <v>478</v>
      </c>
      <c r="T6" s="42">
        <v>344</v>
      </c>
      <c r="U6" s="42">
        <v>277</v>
      </c>
      <c r="V6" s="42">
        <v>326</v>
      </c>
      <c r="W6" s="42">
        <v>285</v>
      </c>
      <c r="X6" s="42">
        <v>337</v>
      </c>
      <c r="Y6" s="42">
        <v>292</v>
      </c>
      <c r="Z6" s="42">
        <v>349</v>
      </c>
      <c r="AA6" s="43">
        <v>334</v>
      </c>
      <c r="AB6" s="43">
        <v>391</v>
      </c>
      <c r="AC6" s="44">
        <v>324</v>
      </c>
      <c r="AD6" s="24"/>
      <c r="AE6" s="24"/>
      <c r="AF6" s="24"/>
      <c r="AG6" s="24"/>
      <c r="AH6" s="1"/>
      <c r="AI6" s="1"/>
    </row>
    <row r="7" spans="1:35" x14ac:dyDescent="0.2">
      <c r="A7" s="88"/>
      <c r="B7" s="89" t="s">
        <v>69</v>
      </c>
      <c r="C7" s="42">
        <v>205</v>
      </c>
      <c r="D7" s="42">
        <v>189</v>
      </c>
      <c r="E7" s="42">
        <v>213</v>
      </c>
      <c r="F7" s="42">
        <v>265</v>
      </c>
      <c r="G7" s="42">
        <v>236</v>
      </c>
      <c r="H7" s="42">
        <v>242</v>
      </c>
      <c r="I7" s="42">
        <v>182</v>
      </c>
      <c r="J7" s="42">
        <v>235</v>
      </c>
      <c r="K7" s="42">
        <v>211</v>
      </c>
      <c r="L7" s="42">
        <v>221</v>
      </c>
      <c r="M7" s="42">
        <v>202</v>
      </c>
      <c r="N7" s="42">
        <v>232</v>
      </c>
      <c r="O7" s="42">
        <v>232</v>
      </c>
      <c r="P7" s="42">
        <v>228</v>
      </c>
      <c r="Q7" s="42">
        <v>273</v>
      </c>
      <c r="R7" s="42">
        <v>302</v>
      </c>
      <c r="S7" s="42">
        <v>278</v>
      </c>
      <c r="T7" s="42">
        <v>299</v>
      </c>
      <c r="U7" s="42">
        <v>265</v>
      </c>
      <c r="V7" s="42">
        <v>317</v>
      </c>
      <c r="W7" s="42">
        <v>281</v>
      </c>
      <c r="X7" s="42">
        <v>282</v>
      </c>
      <c r="Y7" s="42">
        <v>283</v>
      </c>
      <c r="Z7" s="42">
        <v>312</v>
      </c>
      <c r="AA7" s="43">
        <v>315</v>
      </c>
      <c r="AB7" s="43">
        <v>348</v>
      </c>
      <c r="AC7" s="44">
        <v>369</v>
      </c>
      <c r="AH7" s="1"/>
      <c r="AI7" s="1"/>
    </row>
    <row r="8" spans="1:35" x14ac:dyDescent="0.2">
      <c r="A8" s="90" t="s">
        <v>70</v>
      </c>
      <c r="B8" s="91"/>
      <c r="C8" s="92">
        <v>450</v>
      </c>
      <c r="D8" s="92">
        <v>442</v>
      </c>
      <c r="E8" s="92">
        <v>527</v>
      </c>
      <c r="F8" s="92">
        <v>542</v>
      </c>
      <c r="G8" s="92">
        <v>492</v>
      </c>
      <c r="H8" s="92">
        <v>512</v>
      </c>
      <c r="I8" s="92">
        <v>397</v>
      </c>
      <c r="J8" s="92">
        <v>508</v>
      </c>
      <c r="K8" s="92">
        <v>475</v>
      </c>
      <c r="L8" s="92">
        <v>505</v>
      </c>
      <c r="M8" s="92">
        <v>478</v>
      </c>
      <c r="N8" s="93">
        <v>568</v>
      </c>
      <c r="O8" s="93">
        <v>567</v>
      </c>
      <c r="P8" s="93">
        <v>594</v>
      </c>
      <c r="Q8" s="93">
        <v>651</v>
      </c>
      <c r="R8" s="93">
        <v>701</v>
      </c>
      <c r="S8" s="93">
        <v>756</v>
      </c>
      <c r="T8" s="93">
        <v>643</v>
      </c>
      <c r="U8" s="93">
        <v>542</v>
      </c>
      <c r="V8" s="93">
        <v>643</v>
      </c>
      <c r="W8" s="93">
        <v>566</v>
      </c>
      <c r="X8" s="93">
        <v>619</v>
      </c>
      <c r="Y8" s="93">
        <v>575</v>
      </c>
      <c r="Z8" s="93">
        <v>661</v>
      </c>
      <c r="AA8" s="94">
        <v>649</v>
      </c>
      <c r="AB8" s="94">
        <v>739</v>
      </c>
      <c r="AC8" s="95">
        <v>693</v>
      </c>
      <c r="AH8" s="1"/>
      <c r="AI8" s="1"/>
    </row>
    <row r="9" spans="1:35" x14ac:dyDescent="0.2">
      <c r="A9" s="33" t="s">
        <v>71</v>
      </c>
      <c r="B9" s="87" t="s">
        <v>68</v>
      </c>
      <c r="C9" s="35">
        <v>100</v>
      </c>
      <c r="D9" s="35">
        <v>115</v>
      </c>
      <c r="E9" s="35">
        <v>100</v>
      </c>
      <c r="F9" s="35">
        <v>86</v>
      </c>
      <c r="G9" s="35">
        <v>125</v>
      </c>
      <c r="H9" s="35">
        <v>90</v>
      </c>
      <c r="I9" s="35">
        <v>79</v>
      </c>
      <c r="J9" s="35">
        <v>113</v>
      </c>
      <c r="K9" s="35">
        <v>114</v>
      </c>
      <c r="L9" s="35">
        <v>101</v>
      </c>
      <c r="M9" s="35">
        <v>86</v>
      </c>
      <c r="N9" s="42">
        <v>95</v>
      </c>
      <c r="O9" s="42">
        <v>122</v>
      </c>
      <c r="P9" s="42">
        <v>126</v>
      </c>
      <c r="Q9" s="42">
        <v>122</v>
      </c>
      <c r="R9" s="42">
        <v>121</v>
      </c>
      <c r="S9" s="42">
        <v>134</v>
      </c>
      <c r="T9" s="42">
        <v>122</v>
      </c>
      <c r="U9" s="42">
        <v>88</v>
      </c>
      <c r="V9" s="42">
        <v>91</v>
      </c>
      <c r="W9" s="42">
        <v>91</v>
      </c>
      <c r="X9" s="42">
        <v>105</v>
      </c>
      <c r="Y9" s="42">
        <v>100</v>
      </c>
      <c r="Z9" s="42">
        <v>93</v>
      </c>
      <c r="AA9" s="43">
        <v>105</v>
      </c>
      <c r="AB9" s="43">
        <v>109</v>
      </c>
      <c r="AC9" s="44">
        <v>111</v>
      </c>
      <c r="AD9" s="24"/>
      <c r="AE9" s="24"/>
      <c r="AF9" s="24"/>
      <c r="AG9" s="24"/>
      <c r="AH9" s="1"/>
      <c r="AI9" s="1"/>
    </row>
    <row r="10" spans="1:35" x14ac:dyDescent="0.2">
      <c r="A10" s="88"/>
      <c r="B10" s="89" t="s">
        <v>69</v>
      </c>
      <c r="C10" s="42">
        <v>178</v>
      </c>
      <c r="D10" s="42">
        <v>206</v>
      </c>
      <c r="E10" s="42">
        <v>184</v>
      </c>
      <c r="F10" s="42">
        <v>176</v>
      </c>
      <c r="G10" s="42">
        <v>153</v>
      </c>
      <c r="H10" s="42">
        <v>138</v>
      </c>
      <c r="I10" s="42">
        <v>132</v>
      </c>
      <c r="J10" s="42">
        <v>171</v>
      </c>
      <c r="K10" s="42">
        <v>186</v>
      </c>
      <c r="L10" s="42">
        <v>169</v>
      </c>
      <c r="M10" s="42">
        <v>157</v>
      </c>
      <c r="N10" s="42">
        <v>192</v>
      </c>
      <c r="O10" s="42">
        <v>164</v>
      </c>
      <c r="P10" s="42">
        <v>184</v>
      </c>
      <c r="Q10" s="42">
        <v>230</v>
      </c>
      <c r="R10" s="42">
        <v>178</v>
      </c>
      <c r="S10" s="42">
        <v>215</v>
      </c>
      <c r="T10" s="42">
        <v>169</v>
      </c>
      <c r="U10" s="42">
        <v>178</v>
      </c>
      <c r="V10" s="42">
        <v>209</v>
      </c>
      <c r="W10" s="42">
        <v>163</v>
      </c>
      <c r="X10" s="42">
        <v>199</v>
      </c>
      <c r="Y10" s="42">
        <v>181</v>
      </c>
      <c r="Z10" s="42">
        <v>220</v>
      </c>
      <c r="AA10" s="43">
        <v>260</v>
      </c>
      <c r="AB10" s="43">
        <v>197</v>
      </c>
      <c r="AC10" s="44">
        <v>219</v>
      </c>
      <c r="AH10" s="1"/>
      <c r="AI10" s="1"/>
    </row>
    <row r="11" spans="1:35" x14ac:dyDescent="0.2">
      <c r="A11" s="90" t="s">
        <v>72</v>
      </c>
      <c r="B11" s="91"/>
      <c r="C11" s="92">
        <v>278</v>
      </c>
      <c r="D11" s="92">
        <v>321</v>
      </c>
      <c r="E11" s="92">
        <v>284</v>
      </c>
      <c r="F11" s="92">
        <v>262</v>
      </c>
      <c r="G11" s="92">
        <v>278</v>
      </c>
      <c r="H11" s="92">
        <v>228</v>
      </c>
      <c r="I11" s="92">
        <v>211</v>
      </c>
      <c r="J11" s="92">
        <v>284</v>
      </c>
      <c r="K11" s="92">
        <v>300</v>
      </c>
      <c r="L11" s="92">
        <v>270</v>
      </c>
      <c r="M11" s="92">
        <v>243</v>
      </c>
      <c r="N11" s="93">
        <v>287</v>
      </c>
      <c r="O11" s="93">
        <v>286</v>
      </c>
      <c r="P11" s="93">
        <v>310</v>
      </c>
      <c r="Q11" s="93">
        <v>352</v>
      </c>
      <c r="R11" s="93">
        <v>299</v>
      </c>
      <c r="S11" s="93">
        <v>349</v>
      </c>
      <c r="T11" s="93">
        <v>291</v>
      </c>
      <c r="U11" s="93">
        <v>266</v>
      </c>
      <c r="V11" s="93">
        <v>300</v>
      </c>
      <c r="W11" s="93">
        <v>254</v>
      </c>
      <c r="X11" s="93">
        <v>304</v>
      </c>
      <c r="Y11" s="93">
        <v>281</v>
      </c>
      <c r="Z11" s="93">
        <v>313</v>
      </c>
      <c r="AA11" s="94">
        <v>365</v>
      </c>
      <c r="AB11" s="94">
        <v>306</v>
      </c>
      <c r="AC11" s="95">
        <v>330</v>
      </c>
      <c r="AH11" s="1"/>
      <c r="AI11" s="1"/>
    </row>
    <row r="12" spans="1:35" x14ac:dyDescent="0.2">
      <c r="A12" s="96" t="s">
        <v>73</v>
      </c>
      <c r="B12" s="97"/>
      <c r="C12" s="98">
        <v>728</v>
      </c>
      <c r="D12" s="98">
        <v>763</v>
      </c>
      <c r="E12" s="98">
        <v>811</v>
      </c>
      <c r="F12" s="98">
        <v>804</v>
      </c>
      <c r="G12" s="98">
        <v>770</v>
      </c>
      <c r="H12" s="98">
        <v>740</v>
      </c>
      <c r="I12" s="98">
        <v>608</v>
      </c>
      <c r="J12" s="98">
        <v>792</v>
      </c>
      <c r="K12" s="98">
        <v>775</v>
      </c>
      <c r="L12" s="98">
        <v>775</v>
      </c>
      <c r="M12" s="98">
        <v>721</v>
      </c>
      <c r="N12" s="47">
        <v>855</v>
      </c>
      <c r="O12" s="47">
        <v>853</v>
      </c>
      <c r="P12" s="47">
        <v>904</v>
      </c>
      <c r="Q12" s="47">
        <v>1003</v>
      </c>
      <c r="R12" s="47">
        <v>1000</v>
      </c>
      <c r="S12" s="47">
        <v>1105</v>
      </c>
      <c r="T12" s="47">
        <v>934</v>
      </c>
      <c r="U12" s="47">
        <v>808</v>
      </c>
      <c r="V12" s="47">
        <v>943</v>
      </c>
      <c r="W12" s="47">
        <v>820</v>
      </c>
      <c r="X12" s="47">
        <v>923</v>
      </c>
      <c r="Y12" s="47">
        <v>856</v>
      </c>
      <c r="Z12" s="47">
        <v>974</v>
      </c>
      <c r="AA12" s="48">
        <v>1014</v>
      </c>
      <c r="AB12" s="48">
        <v>1045</v>
      </c>
      <c r="AC12" s="49">
        <v>1023</v>
      </c>
      <c r="AD12" s="24"/>
      <c r="AE12" s="24"/>
      <c r="AF12" s="24"/>
      <c r="AG12" s="24"/>
    </row>
    <row r="13" spans="1:35" x14ac:dyDescent="0.2">
      <c r="A13" s="99" t="s">
        <v>74</v>
      </c>
      <c r="B13" s="100"/>
      <c r="C13" s="101">
        <v>345</v>
      </c>
      <c r="D13" s="102">
        <v>368</v>
      </c>
      <c r="E13" s="103">
        <v>414</v>
      </c>
      <c r="F13" s="103">
        <v>363</v>
      </c>
      <c r="G13" s="102">
        <v>381</v>
      </c>
      <c r="H13" s="103">
        <v>360</v>
      </c>
      <c r="I13" s="103">
        <v>294</v>
      </c>
      <c r="J13" s="103">
        <v>386</v>
      </c>
      <c r="K13" s="103">
        <v>378</v>
      </c>
      <c r="L13" s="103">
        <v>385</v>
      </c>
      <c r="M13" s="103">
        <v>362</v>
      </c>
      <c r="N13" s="102">
        <v>431</v>
      </c>
      <c r="O13" s="102">
        <v>457</v>
      </c>
      <c r="P13" s="102">
        <v>492</v>
      </c>
      <c r="Q13" s="102">
        <v>500</v>
      </c>
      <c r="R13" s="102">
        <v>520</v>
      </c>
      <c r="S13" s="102">
        <v>612</v>
      </c>
      <c r="T13" s="102">
        <v>466</v>
      </c>
      <c r="U13" s="102">
        <v>365</v>
      </c>
      <c r="V13" s="102">
        <v>417</v>
      </c>
      <c r="W13" s="102">
        <v>376</v>
      </c>
      <c r="X13" s="102">
        <v>442</v>
      </c>
      <c r="Y13" s="102">
        <v>392</v>
      </c>
      <c r="Z13" s="102">
        <v>442</v>
      </c>
      <c r="AA13" s="104">
        <v>439</v>
      </c>
      <c r="AB13" s="104">
        <v>500</v>
      </c>
      <c r="AC13" s="105">
        <v>435</v>
      </c>
    </row>
    <row r="14" spans="1:35" x14ac:dyDescent="0.2">
      <c r="A14" s="99" t="s">
        <v>75</v>
      </c>
      <c r="B14" s="100"/>
      <c r="C14" s="106">
        <v>383</v>
      </c>
      <c r="D14" s="102">
        <v>395</v>
      </c>
      <c r="E14" s="102">
        <v>397</v>
      </c>
      <c r="F14" s="102">
        <v>441</v>
      </c>
      <c r="G14" s="102">
        <v>389</v>
      </c>
      <c r="H14" s="102">
        <v>380</v>
      </c>
      <c r="I14" s="102">
        <v>314</v>
      </c>
      <c r="J14" s="102">
        <v>406</v>
      </c>
      <c r="K14" s="102">
        <v>397</v>
      </c>
      <c r="L14" s="102">
        <v>390</v>
      </c>
      <c r="M14" s="102">
        <v>359</v>
      </c>
      <c r="N14" s="102">
        <v>424</v>
      </c>
      <c r="O14" s="102">
        <v>396</v>
      </c>
      <c r="P14" s="102">
        <v>412</v>
      </c>
      <c r="Q14" s="102">
        <v>503</v>
      </c>
      <c r="R14" s="102">
        <v>480</v>
      </c>
      <c r="S14" s="102">
        <v>493</v>
      </c>
      <c r="T14" s="102">
        <v>468</v>
      </c>
      <c r="U14" s="102">
        <v>443</v>
      </c>
      <c r="V14" s="102">
        <v>526</v>
      </c>
      <c r="W14" s="102">
        <v>444</v>
      </c>
      <c r="X14" s="102">
        <v>481</v>
      </c>
      <c r="Y14" s="102">
        <v>464</v>
      </c>
      <c r="Z14" s="102">
        <v>532</v>
      </c>
      <c r="AA14" s="104">
        <v>575</v>
      </c>
      <c r="AB14" s="104">
        <v>545</v>
      </c>
      <c r="AC14" s="105">
        <v>588</v>
      </c>
      <c r="AD14" s="24"/>
      <c r="AE14" s="24"/>
      <c r="AF14" s="24"/>
      <c r="AG14" s="24"/>
    </row>
    <row r="15" spans="1:35" x14ac:dyDescent="0.2">
      <c r="A15" s="107" t="s">
        <v>76</v>
      </c>
      <c r="B15" s="108"/>
      <c r="C15" s="109">
        <v>0.61813186813186816</v>
      </c>
      <c r="D15" s="110">
        <v>0.57929226736566186</v>
      </c>
      <c r="E15" s="110">
        <v>0.64981504315659677</v>
      </c>
      <c r="F15" s="110">
        <v>0.67412935323383083</v>
      </c>
      <c r="G15" s="110">
        <v>0.63896103896103895</v>
      </c>
      <c r="H15" s="110">
        <v>0.69189189189189193</v>
      </c>
      <c r="I15" s="110">
        <v>0.65296052631578949</v>
      </c>
      <c r="J15" s="110">
        <v>0.64141414141414144</v>
      </c>
      <c r="K15" s="110">
        <v>0.61290322580645162</v>
      </c>
      <c r="L15" s="110">
        <v>0.65161290322580645</v>
      </c>
      <c r="M15" s="110">
        <v>0.66296809986130378</v>
      </c>
      <c r="N15" s="110">
        <v>0.66432748538011699</v>
      </c>
      <c r="O15" s="110">
        <v>0.66471277842907384</v>
      </c>
      <c r="P15" s="110">
        <v>0.65707964601769908</v>
      </c>
      <c r="Q15" s="110">
        <v>0.64905284147557329</v>
      </c>
      <c r="R15" s="110">
        <v>0.70099999999999996</v>
      </c>
      <c r="S15" s="110">
        <v>0.68416289592760182</v>
      </c>
      <c r="T15" s="110">
        <v>0.68843683083511775</v>
      </c>
      <c r="U15" s="110">
        <v>0.67079207920792083</v>
      </c>
      <c r="V15" s="110">
        <v>0.68186638388123011</v>
      </c>
      <c r="W15" s="110">
        <v>0.69024390243902434</v>
      </c>
      <c r="X15" s="110">
        <v>0.67063921993499453</v>
      </c>
      <c r="Y15" s="110">
        <v>0.67172897196261683</v>
      </c>
      <c r="Z15" s="110">
        <v>0.67864476386036965</v>
      </c>
      <c r="AA15" s="111">
        <v>0.64003944773175547</v>
      </c>
      <c r="AB15" s="111">
        <v>0.70717703349282302</v>
      </c>
      <c r="AC15" s="112">
        <v>0.67741935483870963</v>
      </c>
      <c r="AD15" s="24"/>
      <c r="AE15" s="24"/>
      <c r="AF15" s="24"/>
      <c r="AG15" s="24"/>
    </row>
    <row r="16" spans="1:35" x14ac:dyDescent="0.2">
      <c r="A16" s="107" t="s">
        <v>77</v>
      </c>
      <c r="B16" s="108"/>
      <c r="C16" s="109">
        <v>0.47390109890109888</v>
      </c>
      <c r="D16" s="110">
        <v>0.48230668414154654</v>
      </c>
      <c r="E16" s="110">
        <v>0.51048088779284828</v>
      </c>
      <c r="F16" s="110">
        <v>0.45149253731343286</v>
      </c>
      <c r="G16" s="110">
        <v>0.4948051948051948</v>
      </c>
      <c r="H16" s="110">
        <v>0.48648648648648651</v>
      </c>
      <c r="I16" s="110">
        <v>0.48355263157894735</v>
      </c>
      <c r="J16" s="110">
        <v>0.48737373737373735</v>
      </c>
      <c r="K16" s="110">
        <v>0.48774193548387096</v>
      </c>
      <c r="L16" s="110">
        <v>0.49677419354838709</v>
      </c>
      <c r="M16" s="110">
        <v>0.50208044382801664</v>
      </c>
      <c r="N16" s="110">
        <v>0.50409356725146204</v>
      </c>
      <c r="O16" s="110">
        <v>0.53575615474794847</v>
      </c>
      <c r="P16" s="110">
        <v>0.54424778761061943</v>
      </c>
      <c r="Q16" s="110">
        <v>0.49850448654037888</v>
      </c>
      <c r="R16" s="110">
        <v>0.52</v>
      </c>
      <c r="S16" s="110">
        <v>0.55384615384615388</v>
      </c>
      <c r="T16" s="110">
        <v>0.49892933618843682</v>
      </c>
      <c r="U16" s="110">
        <v>0.45173267326732675</v>
      </c>
      <c r="V16" s="110">
        <v>0.44220572640509015</v>
      </c>
      <c r="W16" s="110">
        <v>0.45853658536585368</v>
      </c>
      <c r="X16" s="110">
        <v>0.47887323943661969</v>
      </c>
      <c r="Y16" s="110">
        <v>0.45794392523364486</v>
      </c>
      <c r="Z16" s="110">
        <v>0.4537987679671458</v>
      </c>
      <c r="AA16" s="111">
        <v>0.43293885601577908</v>
      </c>
      <c r="AB16" s="111">
        <v>0.4784688995215311</v>
      </c>
      <c r="AC16" s="112">
        <v>0.42521994134897362</v>
      </c>
    </row>
    <row r="17" spans="1:35" x14ac:dyDescent="0.2">
      <c r="A17" s="67" t="s">
        <v>212</v>
      </c>
    </row>
    <row r="18" spans="1:35" ht="18" customHeight="1" x14ac:dyDescent="0.2">
      <c r="A18" s="113" t="s">
        <v>56</v>
      </c>
    </row>
    <row r="19" spans="1:35" s="24" customFormat="1" ht="12.75" customHeight="1" x14ac:dyDescent="0.25">
      <c r="A19" s="27" t="s">
        <v>78</v>
      </c>
      <c r="C19" s="26"/>
      <c r="D19" s="26"/>
      <c r="E19" s="26"/>
      <c r="F19" s="26"/>
      <c r="G19" s="26"/>
      <c r="H19" s="26"/>
      <c r="I19" s="26"/>
      <c r="J19" s="26"/>
      <c r="K19" s="23"/>
      <c r="L19" s="26"/>
      <c r="M19" s="26"/>
      <c r="N19" s="26"/>
      <c r="O19" s="26"/>
      <c r="P19" s="26"/>
      <c r="Q19" s="26"/>
      <c r="R19" s="26"/>
      <c r="S19" s="26"/>
      <c r="T19" s="26"/>
      <c r="U19" s="26"/>
      <c r="V19" s="26"/>
      <c r="W19" s="26"/>
      <c r="X19" s="26"/>
      <c r="Y19" s="26"/>
      <c r="Z19" s="26"/>
      <c r="AA19" s="26"/>
      <c r="AB19" s="26"/>
      <c r="AC19" s="26"/>
    </row>
    <row r="20" spans="1:35" s="24" customFormat="1" ht="13.5" customHeight="1" x14ac:dyDescent="0.25">
      <c r="A20" s="2" t="s">
        <v>183</v>
      </c>
      <c r="C20" s="26"/>
      <c r="D20" s="26"/>
      <c r="E20" s="26"/>
      <c r="F20" s="26"/>
      <c r="G20" s="26"/>
      <c r="H20" s="26"/>
      <c r="I20" s="26"/>
      <c r="J20" s="26"/>
      <c r="K20" s="23"/>
      <c r="L20" s="26"/>
      <c r="M20" s="26"/>
      <c r="N20" s="26"/>
      <c r="O20" s="26"/>
      <c r="P20" s="26"/>
      <c r="Q20" s="26"/>
      <c r="R20" s="26"/>
      <c r="S20" s="26"/>
      <c r="T20" s="26"/>
      <c r="U20" s="26"/>
      <c r="V20" s="26"/>
      <c r="W20" s="26"/>
      <c r="X20" s="26"/>
      <c r="Y20" s="26"/>
      <c r="Z20" s="26"/>
      <c r="AA20" s="26"/>
      <c r="AB20" s="26"/>
      <c r="AC20" s="26"/>
    </row>
    <row r="21" spans="1:35" ht="24.95" customHeight="1" x14ac:dyDescent="0.2">
      <c r="A21" s="28" t="s">
        <v>65</v>
      </c>
      <c r="B21" s="81" t="s">
        <v>66</v>
      </c>
      <c r="C21" s="82" t="s">
        <v>185</v>
      </c>
      <c r="D21" s="82" t="s">
        <v>186</v>
      </c>
      <c r="E21" s="83" t="s">
        <v>187</v>
      </c>
      <c r="F21" s="82" t="s">
        <v>188</v>
      </c>
      <c r="G21" s="82" t="s">
        <v>189</v>
      </c>
      <c r="H21" s="82" t="s">
        <v>190</v>
      </c>
      <c r="I21" s="82" t="s">
        <v>191</v>
      </c>
      <c r="J21" s="82" t="s">
        <v>192</v>
      </c>
      <c r="K21" s="82" t="s">
        <v>193</v>
      </c>
      <c r="L21" s="82" t="s">
        <v>194</v>
      </c>
      <c r="M21" s="82" t="s">
        <v>195</v>
      </c>
      <c r="N21" s="84" t="s">
        <v>196</v>
      </c>
      <c r="O21" s="84" t="s">
        <v>197</v>
      </c>
      <c r="P21" s="84" t="s">
        <v>198</v>
      </c>
      <c r="Q21" s="84" t="s">
        <v>199</v>
      </c>
      <c r="R21" s="84" t="s">
        <v>200</v>
      </c>
      <c r="S21" s="84" t="s">
        <v>201</v>
      </c>
      <c r="T21" s="84" t="s">
        <v>202</v>
      </c>
      <c r="U21" s="84" t="s">
        <v>203</v>
      </c>
      <c r="V21" s="84" t="s">
        <v>204</v>
      </c>
      <c r="W21" s="84" t="s">
        <v>205</v>
      </c>
      <c r="X21" s="84" t="s">
        <v>206</v>
      </c>
      <c r="Y21" s="84" t="s">
        <v>207</v>
      </c>
      <c r="Z21" s="84" t="s">
        <v>208</v>
      </c>
      <c r="AA21" s="85" t="s">
        <v>209</v>
      </c>
      <c r="AB21" s="85" t="s">
        <v>210</v>
      </c>
      <c r="AC21" s="86" t="s">
        <v>211</v>
      </c>
      <c r="AH21" s="1"/>
      <c r="AI21" s="1"/>
    </row>
    <row r="22" spans="1:35" x14ac:dyDescent="0.2">
      <c r="A22" s="33" t="s">
        <v>67</v>
      </c>
      <c r="B22" s="87" t="s">
        <v>68</v>
      </c>
      <c r="C22" s="35">
        <v>78</v>
      </c>
      <c r="D22" s="35">
        <v>67</v>
      </c>
      <c r="E22" s="35">
        <v>68</v>
      </c>
      <c r="F22" s="35">
        <v>72</v>
      </c>
      <c r="G22" s="35">
        <v>66</v>
      </c>
      <c r="H22" s="35">
        <v>77</v>
      </c>
      <c r="I22" s="35">
        <v>55</v>
      </c>
      <c r="J22" s="35">
        <v>73</v>
      </c>
      <c r="K22" s="35">
        <v>61</v>
      </c>
      <c r="L22" s="35">
        <v>56</v>
      </c>
      <c r="M22" s="35">
        <v>54</v>
      </c>
      <c r="N22" s="42">
        <v>56</v>
      </c>
      <c r="O22" s="42">
        <v>69</v>
      </c>
      <c r="P22" s="42">
        <v>60</v>
      </c>
      <c r="Q22" s="42">
        <v>80</v>
      </c>
      <c r="R22" s="42">
        <v>65</v>
      </c>
      <c r="S22" s="42">
        <v>70</v>
      </c>
      <c r="T22" s="42">
        <v>77</v>
      </c>
      <c r="U22" s="42">
        <v>82</v>
      </c>
      <c r="V22" s="42">
        <v>81</v>
      </c>
      <c r="W22" s="42">
        <v>72</v>
      </c>
      <c r="X22" s="42">
        <v>90</v>
      </c>
      <c r="Y22" s="42">
        <v>82</v>
      </c>
      <c r="Z22" s="42">
        <v>81</v>
      </c>
      <c r="AA22" s="43">
        <v>98</v>
      </c>
      <c r="AB22" s="43">
        <v>89</v>
      </c>
      <c r="AC22" s="44">
        <v>85</v>
      </c>
      <c r="AD22" s="24"/>
      <c r="AE22" s="24"/>
      <c r="AF22" s="114"/>
      <c r="AG22" s="24"/>
      <c r="AH22" s="1"/>
      <c r="AI22" s="1"/>
    </row>
    <row r="23" spans="1:35" x14ac:dyDescent="0.2">
      <c r="A23" s="88"/>
      <c r="B23" s="89" t="s">
        <v>69</v>
      </c>
      <c r="C23" s="42">
        <v>34</v>
      </c>
      <c r="D23" s="42">
        <v>29</v>
      </c>
      <c r="E23" s="42">
        <v>46</v>
      </c>
      <c r="F23" s="42">
        <v>35</v>
      </c>
      <c r="G23" s="42">
        <v>30</v>
      </c>
      <c r="H23" s="42">
        <v>26</v>
      </c>
      <c r="I23" s="42">
        <v>28</v>
      </c>
      <c r="J23" s="42">
        <v>21</v>
      </c>
      <c r="K23" s="42">
        <v>23</v>
      </c>
      <c r="L23" s="42">
        <v>40</v>
      </c>
      <c r="M23" s="42">
        <v>29</v>
      </c>
      <c r="N23" s="42">
        <v>34</v>
      </c>
      <c r="O23" s="42">
        <v>29</v>
      </c>
      <c r="P23" s="42">
        <v>30</v>
      </c>
      <c r="Q23" s="42">
        <v>41</v>
      </c>
      <c r="R23" s="42">
        <v>39</v>
      </c>
      <c r="S23" s="42">
        <v>34</v>
      </c>
      <c r="T23" s="42">
        <v>40</v>
      </c>
      <c r="U23" s="42">
        <v>32</v>
      </c>
      <c r="V23" s="42">
        <v>35</v>
      </c>
      <c r="W23" s="42">
        <v>32</v>
      </c>
      <c r="X23" s="42">
        <v>37</v>
      </c>
      <c r="Y23" s="42">
        <v>39</v>
      </c>
      <c r="Z23" s="42">
        <v>43</v>
      </c>
      <c r="AA23" s="43">
        <v>35</v>
      </c>
      <c r="AB23" s="43">
        <v>44</v>
      </c>
      <c r="AC23" s="44">
        <v>58</v>
      </c>
      <c r="AF23" s="114"/>
      <c r="AH23" s="1"/>
      <c r="AI23" s="1"/>
    </row>
    <row r="24" spans="1:35" x14ac:dyDescent="0.2">
      <c r="A24" s="90" t="s">
        <v>70</v>
      </c>
      <c r="B24" s="91"/>
      <c r="C24" s="92">
        <v>112</v>
      </c>
      <c r="D24" s="92">
        <v>96</v>
      </c>
      <c r="E24" s="92">
        <v>114</v>
      </c>
      <c r="F24" s="92">
        <v>107</v>
      </c>
      <c r="G24" s="92">
        <v>96</v>
      </c>
      <c r="H24" s="92">
        <v>103</v>
      </c>
      <c r="I24" s="92">
        <v>83</v>
      </c>
      <c r="J24" s="92">
        <v>94</v>
      </c>
      <c r="K24" s="92">
        <v>84</v>
      </c>
      <c r="L24" s="92">
        <v>96</v>
      </c>
      <c r="M24" s="92">
        <v>83</v>
      </c>
      <c r="N24" s="93">
        <v>90</v>
      </c>
      <c r="O24" s="93">
        <v>98</v>
      </c>
      <c r="P24" s="93">
        <v>90</v>
      </c>
      <c r="Q24" s="93">
        <v>121</v>
      </c>
      <c r="R24" s="93">
        <v>104</v>
      </c>
      <c r="S24" s="93">
        <v>104</v>
      </c>
      <c r="T24" s="93">
        <v>117</v>
      </c>
      <c r="U24" s="93">
        <v>114</v>
      </c>
      <c r="V24" s="93">
        <v>116</v>
      </c>
      <c r="W24" s="93">
        <v>104</v>
      </c>
      <c r="X24" s="93">
        <v>127</v>
      </c>
      <c r="Y24" s="93">
        <v>121</v>
      </c>
      <c r="Z24" s="93">
        <v>124</v>
      </c>
      <c r="AA24" s="94">
        <v>133</v>
      </c>
      <c r="AB24" s="94">
        <v>133</v>
      </c>
      <c r="AC24" s="95">
        <v>143</v>
      </c>
      <c r="AF24" s="114"/>
      <c r="AH24" s="1"/>
      <c r="AI24" s="1"/>
    </row>
    <row r="25" spans="1:35" x14ac:dyDescent="0.2">
      <c r="A25" s="33" t="s">
        <v>71</v>
      </c>
      <c r="B25" s="87" t="s">
        <v>68</v>
      </c>
      <c r="C25" s="35">
        <v>52</v>
      </c>
      <c r="D25" s="35">
        <v>45</v>
      </c>
      <c r="E25" s="35">
        <v>52</v>
      </c>
      <c r="F25" s="35">
        <v>42</v>
      </c>
      <c r="G25" s="35">
        <v>49</v>
      </c>
      <c r="H25" s="35">
        <v>35</v>
      </c>
      <c r="I25" s="35">
        <v>39</v>
      </c>
      <c r="J25" s="35">
        <v>51</v>
      </c>
      <c r="K25" s="35">
        <v>47</v>
      </c>
      <c r="L25" s="35">
        <v>46</v>
      </c>
      <c r="M25" s="35">
        <v>33</v>
      </c>
      <c r="N25" s="42">
        <v>30</v>
      </c>
      <c r="O25" s="42">
        <v>49</v>
      </c>
      <c r="P25" s="42">
        <v>37</v>
      </c>
      <c r="Q25" s="42">
        <v>40</v>
      </c>
      <c r="R25" s="42">
        <v>44</v>
      </c>
      <c r="S25" s="42">
        <v>44</v>
      </c>
      <c r="T25" s="42">
        <v>52</v>
      </c>
      <c r="U25" s="42">
        <v>36</v>
      </c>
      <c r="V25" s="42">
        <v>41</v>
      </c>
      <c r="W25" s="42">
        <v>41</v>
      </c>
      <c r="X25" s="42">
        <v>39</v>
      </c>
      <c r="Y25" s="42">
        <v>42</v>
      </c>
      <c r="Z25" s="42">
        <v>25</v>
      </c>
      <c r="AA25" s="43">
        <v>41</v>
      </c>
      <c r="AB25" s="43">
        <v>39</v>
      </c>
      <c r="AC25" s="44">
        <v>42</v>
      </c>
      <c r="AD25" s="24"/>
      <c r="AE25" s="24"/>
      <c r="AF25" s="114"/>
      <c r="AG25" s="24"/>
      <c r="AH25" s="1"/>
      <c r="AI25" s="1"/>
    </row>
    <row r="26" spans="1:35" x14ac:dyDescent="0.2">
      <c r="A26" s="88"/>
      <c r="B26" s="89" t="s">
        <v>69</v>
      </c>
      <c r="C26" s="42">
        <v>77</v>
      </c>
      <c r="D26" s="42">
        <v>78</v>
      </c>
      <c r="E26" s="42">
        <v>85</v>
      </c>
      <c r="F26" s="42">
        <v>52</v>
      </c>
      <c r="G26" s="42">
        <v>50</v>
      </c>
      <c r="H26" s="42">
        <v>45</v>
      </c>
      <c r="I26" s="42">
        <v>52</v>
      </c>
      <c r="J26" s="42">
        <v>55</v>
      </c>
      <c r="K26" s="42">
        <v>57</v>
      </c>
      <c r="L26" s="42">
        <v>57</v>
      </c>
      <c r="M26" s="42">
        <v>51</v>
      </c>
      <c r="N26" s="42">
        <v>63</v>
      </c>
      <c r="O26" s="42">
        <v>66</v>
      </c>
      <c r="P26" s="42">
        <v>58</v>
      </c>
      <c r="Q26" s="42">
        <v>84</v>
      </c>
      <c r="R26" s="42">
        <v>62</v>
      </c>
      <c r="S26" s="42">
        <v>76</v>
      </c>
      <c r="T26" s="42">
        <v>58</v>
      </c>
      <c r="U26" s="42">
        <v>66</v>
      </c>
      <c r="V26" s="42">
        <v>76</v>
      </c>
      <c r="W26" s="42">
        <v>59</v>
      </c>
      <c r="X26" s="42">
        <v>83</v>
      </c>
      <c r="Y26" s="42">
        <v>62</v>
      </c>
      <c r="Z26" s="42">
        <v>68</v>
      </c>
      <c r="AA26" s="43">
        <v>100</v>
      </c>
      <c r="AB26" s="43">
        <v>61</v>
      </c>
      <c r="AC26" s="44">
        <v>82</v>
      </c>
      <c r="AF26" s="114"/>
      <c r="AH26" s="1"/>
      <c r="AI26" s="1"/>
    </row>
    <row r="27" spans="1:35" x14ac:dyDescent="0.2">
      <c r="A27" s="90" t="s">
        <v>72</v>
      </c>
      <c r="B27" s="91"/>
      <c r="C27" s="92">
        <v>129</v>
      </c>
      <c r="D27" s="92">
        <v>123</v>
      </c>
      <c r="E27" s="92">
        <v>137</v>
      </c>
      <c r="F27" s="92">
        <v>94</v>
      </c>
      <c r="G27" s="92">
        <v>99</v>
      </c>
      <c r="H27" s="92">
        <v>80</v>
      </c>
      <c r="I27" s="92">
        <v>91</v>
      </c>
      <c r="J27" s="92">
        <v>106</v>
      </c>
      <c r="K27" s="92">
        <v>104</v>
      </c>
      <c r="L27" s="92">
        <v>103</v>
      </c>
      <c r="M27" s="92">
        <v>84</v>
      </c>
      <c r="N27" s="93">
        <v>93</v>
      </c>
      <c r="O27" s="93">
        <v>115</v>
      </c>
      <c r="P27" s="93">
        <v>95</v>
      </c>
      <c r="Q27" s="93">
        <v>124</v>
      </c>
      <c r="R27" s="93">
        <v>106</v>
      </c>
      <c r="S27" s="93">
        <v>120</v>
      </c>
      <c r="T27" s="93">
        <v>110</v>
      </c>
      <c r="U27" s="93">
        <v>102</v>
      </c>
      <c r="V27" s="93">
        <v>117</v>
      </c>
      <c r="W27" s="93">
        <v>100</v>
      </c>
      <c r="X27" s="93">
        <v>122</v>
      </c>
      <c r="Y27" s="93">
        <v>104</v>
      </c>
      <c r="Z27" s="93">
        <v>93</v>
      </c>
      <c r="AA27" s="94">
        <v>141</v>
      </c>
      <c r="AB27" s="94">
        <v>100</v>
      </c>
      <c r="AC27" s="95">
        <v>124</v>
      </c>
      <c r="AF27" s="114"/>
      <c r="AH27" s="1"/>
      <c r="AI27" s="1"/>
    </row>
    <row r="28" spans="1:35" x14ac:dyDescent="0.2">
      <c r="A28" s="96" t="s">
        <v>73</v>
      </c>
      <c r="B28" s="97"/>
      <c r="C28" s="98">
        <v>241</v>
      </c>
      <c r="D28" s="98">
        <v>219</v>
      </c>
      <c r="E28" s="98">
        <v>251</v>
      </c>
      <c r="F28" s="98">
        <v>201</v>
      </c>
      <c r="G28" s="98">
        <v>195</v>
      </c>
      <c r="H28" s="98">
        <v>183</v>
      </c>
      <c r="I28" s="98">
        <v>174</v>
      </c>
      <c r="J28" s="98">
        <v>200</v>
      </c>
      <c r="K28" s="98">
        <v>188</v>
      </c>
      <c r="L28" s="98">
        <v>199</v>
      </c>
      <c r="M28" s="98">
        <v>167</v>
      </c>
      <c r="N28" s="47">
        <v>183</v>
      </c>
      <c r="O28" s="47">
        <v>213</v>
      </c>
      <c r="P28" s="47">
        <v>185</v>
      </c>
      <c r="Q28" s="47">
        <v>245</v>
      </c>
      <c r="R28" s="47">
        <v>210</v>
      </c>
      <c r="S28" s="47">
        <v>224</v>
      </c>
      <c r="T28" s="47">
        <v>227</v>
      </c>
      <c r="U28" s="47">
        <v>216</v>
      </c>
      <c r="V28" s="47">
        <v>233</v>
      </c>
      <c r="W28" s="47">
        <v>204</v>
      </c>
      <c r="X28" s="47">
        <v>249</v>
      </c>
      <c r="Y28" s="47">
        <v>225</v>
      </c>
      <c r="Z28" s="47">
        <v>217</v>
      </c>
      <c r="AA28" s="48">
        <v>274</v>
      </c>
      <c r="AB28" s="48">
        <v>233</v>
      </c>
      <c r="AC28" s="49">
        <v>267</v>
      </c>
      <c r="AD28" s="24"/>
      <c r="AE28" s="24"/>
      <c r="AF28" s="114"/>
      <c r="AG28" s="24"/>
    </row>
    <row r="29" spans="1:35" x14ac:dyDescent="0.2">
      <c r="A29" s="99" t="s">
        <v>74</v>
      </c>
      <c r="B29" s="100"/>
      <c r="C29" s="101">
        <v>130</v>
      </c>
      <c r="D29" s="102">
        <v>112</v>
      </c>
      <c r="E29" s="103">
        <v>120</v>
      </c>
      <c r="F29" s="103">
        <v>114</v>
      </c>
      <c r="G29" s="102">
        <v>115</v>
      </c>
      <c r="H29" s="103">
        <v>112</v>
      </c>
      <c r="I29" s="103">
        <v>94</v>
      </c>
      <c r="J29" s="103">
        <v>124</v>
      </c>
      <c r="K29" s="103">
        <v>108</v>
      </c>
      <c r="L29" s="103">
        <v>102</v>
      </c>
      <c r="M29" s="103">
        <v>87</v>
      </c>
      <c r="N29" s="102">
        <v>86</v>
      </c>
      <c r="O29" s="102">
        <v>118</v>
      </c>
      <c r="P29" s="102">
        <v>97</v>
      </c>
      <c r="Q29" s="102">
        <v>120</v>
      </c>
      <c r="R29" s="102">
        <v>109</v>
      </c>
      <c r="S29" s="102">
        <v>114</v>
      </c>
      <c r="T29" s="102">
        <v>129</v>
      </c>
      <c r="U29" s="102">
        <v>118</v>
      </c>
      <c r="V29" s="102">
        <v>122</v>
      </c>
      <c r="W29" s="102">
        <v>113</v>
      </c>
      <c r="X29" s="102">
        <v>129</v>
      </c>
      <c r="Y29" s="102">
        <v>124</v>
      </c>
      <c r="Z29" s="102">
        <v>106</v>
      </c>
      <c r="AA29" s="104">
        <v>139</v>
      </c>
      <c r="AB29" s="104">
        <v>128</v>
      </c>
      <c r="AC29" s="105">
        <v>127</v>
      </c>
      <c r="AF29" s="114"/>
    </row>
    <row r="30" spans="1:35" x14ac:dyDescent="0.2">
      <c r="A30" s="99" t="s">
        <v>75</v>
      </c>
      <c r="B30" s="100"/>
      <c r="C30" s="106">
        <v>111</v>
      </c>
      <c r="D30" s="102">
        <v>107</v>
      </c>
      <c r="E30" s="102">
        <v>131</v>
      </c>
      <c r="F30" s="102">
        <v>87</v>
      </c>
      <c r="G30" s="102">
        <v>80</v>
      </c>
      <c r="H30" s="102">
        <v>71</v>
      </c>
      <c r="I30" s="102">
        <v>80</v>
      </c>
      <c r="J30" s="102">
        <v>76</v>
      </c>
      <c r="K30" s="102">
        <v>80</v>
      </c>
      <c r="L30" s="102">
        <v>97</v>
      </c>
      <c r="M30" s="102">
        <v>80</v>
      </c>
      <c r="N30" s="102">
        <v>97</v>
      </c>
      <c r="O30" s="102">
        <v>95</v>
      </c>
      <c r="P30" s="102">
        <v>88</v>
      </c>
      <c r="Q30" s="102">
        <v>125</v>
      </c>
      <c r="R30" s="102">
        <v>101</v>
      </c>
      <c r="S30" s="102">
        <v>110</v>
      </c>
      <c r="T30" s="102">
        <v>98</v>
      </c>
      <c r="U30" s="102">
        <v>98</v>
      </c>
      <c r="V30" s="102">
        <v>111</v>
      </c>
      <c r="W30" s="102">
        <v>91</v>
      </c>
      <c r="X30" s="102">
        <v>120</v>
      </c>
      <c r="Y30" s="102">
        <v>101</v>
      </c>
      <c r="Z30" s="102">
        <v>111</v>
      </c>
      <c r="AA30" s="104">
        <v>135</v>
      </c>
      <c r="AB30" s="104">
        <v>105</v>
      </c>
      <c r="AC30" s="105">
        <v>140</v>
      </c>
      <c r="AD30" s="24"/>
      <c r="AE30" s="24"/>
      <c r="AF30" s="114"/>
      <c r="AG30" s="24"/>
    </row>
    <row r="31" spans="1:35" x14ac:dyDescent="0.2">
      <c r="A31" s="107" t="s">
        <v>76</v>
      </c>
      <c r="B31" s="108"/>
      <c r="C31" s="109">
        <v>0.46473029045643155</v>
      </c>
      <c r="D31" s="110">
        <v>0.43835616438356162</v>
      </c>
      <c r="E31" s="110">
        <v>0.4541832669322709</v>
      </c>
      <c r="F31" s="110">
        <v>0.53233830845771146</v>
      </c>
      <c r="G31" s="110">
        <v>0.49230769230769234</v>
      </c>
      <c r="H31" s="110">
        <v>0.56284153005464477</v>
      </c>
      <c r="I31" s="110">
        <v>0.47701149425287354</v>
      </c>
      <c r="J31" s="110">
        <v>0.47</v>
      </c>
      <c r="K31" s="110">
        <v>0.44680851063829785</v>
      </c>
      <c r="L31" s="110">
        <v>0.48241206030150752</v>
      </c>
      <c r="M31" s="110">
        <v>0.49700598802395207</v>
      </c>
      <c r="N31" s="110">
        <v>0.49180327868852458</v>
      </c>
      <c r="O31" s="110">
        <v>0.460093896713615</v>
      </c>
      <c r="P31" s="110">
        <v>0.48648648648648651</v>
      </c>
      <c r="Q31" s="110">
        <v>0.49387755102040815</v>
      </c>
      <c r="R31" s="110">
        <v>0.49523809523809526</v>
      </c>
      <c r="S31" s="110">
        <v>0.4642857142857143</v>
      </c>
      <c r="T31" s="110">
        <v>0.51541850220264318</v>
      </c>
      <c r="U31" s="110">
        <v>0.52777777777777779</v>
      </c>
      <c r="V31" s="110">
        <v>0.4978540772532189</v>
      </c>
      <c r="W31" s="110">
        <v>0.50980392156862742</v>
      </c>
      <c r="X31" s="110">
        <v>0.51004016064257029</v>
      </c>
      <c r="Y31" s="110">
        <v>0.5377777777777778</v>
      </c>
      <c r="Z31" s="110">
        <v>0.5714285714285714</v>
      </c>
      <c r="AA31" s="111">
        <v>0.48540145985401462</v>
      </c>
      <c r="AB31" s="111">
        <v>0.57081545064377681</v>
      </c>
      <c r="AC31" s="112">
        <v>0.53558052434456926</v>
      </c>
      <c r="AD31" s="24"/>
      <c r="AE31" s="24"/>
      <c r="AF31" s="24"/>
      <c r="AG31" s="24"/>
    </row>
    <row r="32" spans="1:35" x14ac:dyDescent="0.2">
      <c r="A32" s="107" t="s">
        <v>77</v>
      </c>
      <c r="B32" s="108"/>
      <c r="C32" s="109">
        <v>0.53941908713692943</v>
      </c>
      <c r="D32" s="110">
        <v>0.51141552511415522</v>
      </c>
      <c r="E32" s="110">
        <v>0.47808764940239046</v>
      </c>
      <c r="F32" s="110">
        <v>0.56716417910447758</v>
      </c>
      <c r="G32" s="110">
        <v>0.58974358974358976</v>
      </c>
      <c r="H32" s="110">
        <v>0.61202185792349728</v>
      </c>
      <c r="I32" s="110">
        <v>0.54022988505747127</v>
      </c>
      <c r="J32" s="110">
        <v>0.62</v>
      </c>
      <c r="K32" s="110">
        <v>0.57446808510638303</v>
      </c>
      <c r="L32" s="110">
        <v>0.51256281407035176</v>
      </c>
      <c r="M32" s="110">
        <v>0.52095808383233533</v>
      </c>
      <c r="N32" s="110">
        <v>0.46994535519125685</v>
      </c>
      <c r="O32" s="110">
        <v>0.5539906103286385</v>
      </c>
      <c r="P32" s="110">
        <v>0.5243243243243243</v>
      </c>
      <c r="Q32" s="110">
        <v>0.48979591836734693</v>
      </c>
      <c r="R32" s="110">
        <v>0.51904761904761909</v>
      </c>
      <c r="S32" s="110">
        <v>0.5089285714285714</v>
      </c>
      <c r="T32" s="110">
        <v>0.56828193832599116</v>
      </c>
      <c r="U32" s="110">
        <v>0.54629629629629628</v>
      </c>
      <c r="V32" s="110">
        <v>0.52360515021459231</v>
      </c>
      <c r="W32" s="110">
        <v>0.55392156862745101</v>
      </c>
      <c r="X32" s="110">
        <v>0.51807228915662651</v>
      </c>
      <c r="Y32" s="110">
        <v>0.55111111111111111</v>
      </c>
      <c r="Z32" s="110">
        <v>0.48847926267281105</v>
      </c>
      <c r="AA32" s="111">
        <v>0.50729927007299269</v>
      </c>
      <c r="AB32" s="111">
        <v>0.54935622317596566</v>
      </c>
      <c r="AC32" s="112">
        <v>0.47565543071161048</v>
      </c>
    </row>
    <row r="33" spans="1:35" x14ac:dyDescent="0.2">
      <c r="A33" s="67" t="s">
        <v>212</v>
      </c>
    </row>
    <row r="34" spans="1:35" ht="18" customHeight="1" x14ac:dyDescent="0.2">
      <c r="A34" s="78" t="s">
        <v>56</v>
      </c>
    </row>
    <row r="35" spans="1:35" s="24" customFormat="1" ht="12.75" customHeight="1" x14ac:dyDescent="0.25">
      <c r="A35" s="27" t="s">
        <v>79</v>
      </c>
      <c r="C35" s="26"/>
      <c r="D35" s="26"/>
      <c r="E35" s="26"/>
      <c r="F35" s="26"/>
      <c r="G35" s="26"/>
      <c r="H35" s="26"/>
      <c r="I35" s="26"/>
      <c r="J35" s="26"/>
      <c r="K35" s="23"/>
      <c r="L35" s="26"/>
      <c r="M35" s="26"/>
      <c r="N35" s="26"/>
      <c r="O35" s="26"/>
      <c r="P35" s="26"/>
      <c r="Q35" s="26"/>
      <c r="R35" s="26"/>
      <c r="S35" s="26"/>
      <c r="T35" s="26"/>
      <c r="U35" s="26"/>
      <c r="V35" s="26"/>
      <c r="W35" s="26"/>
      <c r="X35" s="26"/>
      <c r="Y35" s="26"/>
      <c r="Z35" s="26"/>
      <c r="AA35" s="26"/>
      <c r="AB35" s="26"/>
      <c r="AC35" s="26"/>
    </row>
    <row r="36" spans="1:35" s="24" customFormat="1" ht="13.5" customHeight="1" x14ac:dyDescent="0.25">
      <c r="A36" s="2" t="s">
        <v>183</v>
      </c>
      <c r="C36" s="26"/>
      <c r="D36" s="26"/>
      <c r="E36" s="26"/>
      <c r="F36" s="26"/>
      <c r="G36" s="26"/>
      <c r="H36" s="26"/>
      <c r="I36" s="26"/>
      <c r="J36" s="26"/>
      <c r="K36" s="23"/>
      <c r="L36" s="26"/>
      <c r="M36" s="26"/>
      <c r="N36" s="26"/>
      <c r="O36" s="26"/>
      <c r="P36" s="26"/>
      <c r="Q36" s="26"/>
      <c r="R36" s="26"/>
      <c r="S36" s="26"/>
      <c r="T36" s="26"/>
      <c r="U36" s="26"/>
      <c r="V36" s="26"/>
      <c r="W36" s="26"/>
      <c r="X36" s="26"/>
      <c r="Y36" s="26"/>
      <c r="Z36" s="26"/>
      <c r="AA36" s="26"/>
      <c r="AB36" s="26"/>
      <c r="AC36" s="26"/>
    </row>
    <row r="37" spans="1:35" ht="24.95" customHeight="1" x14ac:dyDescent="0.2">
      <c r="A37" s="28" t="s">
        <v>65</v>
      </c>
      <c r="B37" s="81" t="s">
        <v>66</v>
      </c>
      <c r="C37" s="82" t="s">
        <v>185</v>
      </c>
      <c r="D37" s="82" t="s">
        <v>186</v>
      </c>
      <c r="E37" s="83" t="s">
        <v>187</v>
      </c>
      <c r="F37" s="82" t="s">
        <v>188</v>
      </c>
      <c r="G37" s="82" t="s">
        <v>189</v>
      </c>
      <c r="H37" s="82" t="s">
        <v>190</v>
      </c>
      <c r="I37" s="82" t="s">
        <v>191</v>
      </c>
      <c r="J37" s="82" t="s">
        <v>192</v>
      </c>
      <c r="K37" s="82" t="s">
        <v>193</v>
      </c>
      <c r="L37" s="82" t="s">
        <v>194</v>
      </c>
      <c r="M37" s="82" t="s">
        <v>195</v>
      </c>
      <c r="N37" s="84" t="s">
        <v>196</v>
      </c>
      <c r="O37" s="84" t="s">
        <v>197</v>
      </c>
      <c r="P37" s="84" t="s">
        <v>198</v>
      </c>
      <c r="Q37" s="84" t="s">
        <v>199</v>
      </c>
      <c r="R37" s="84" t="s">
        <v>200</v>
      </c>
      <c r="S37" s="84" t="s">
        <v>201</v>
      </c>
      <c r="T37" s="84" t="s">
        <v>202</v>
      </c>
      <c r="U37" s="84" t="s">
        <v>203</v>
      </c>
      <c r="V37" s="84" t="s">
        <v>204</v>
      </c>
      <c r="W37" s="84" t="s">
        <v>205</v>
      </c>
      <c r="X37" s="84" t="s">
        <v>206</v>
      </c>
      <c r="Y37" s="84" t="s">
        <v>207</v>
      </c>
      <c r="Z37" s="84" t="s">
        <v>208</v>
      </c>
      <c r="AA37" s="85" t="s">
        <v>209</v>
      </c>
      <c r="AB37" s="85" t="s">
        <v>210</v>
      </c>
      <c r="AC37" s="86" t="s">
        <v>211</v>
      </c>
      <c r="AH37" s="1"/>
      <c r="AI37" s="1"/>
    </row>
    <row r="38" spans="1:35" x14ac:dyDescent="0.2">
      <c r="A38" s="33" t="s">
        <v>67</v>
      </c>
      <c r="B38" s="87" t="s">
        <v>68</v>
      </c>
      <c r="C38" s="35">
        <v>22</v>
      </c>
      <c r="D38" s="35">
        <v>23</v>
      </c>
      <c r="E38" s="35">
        <v>38</v>
      </c>
      <c r="F38" s="35">
        <v>29</v>
      </c>
      <c r="G38" s="35">
        <v>23</v>
      </c>
      <c r="H38" s="35">
        <v>34</v>
      </c>
      <c r="I38" s="35">
        <v>23</v>
      </c>
      <c r="J38" s="35">
        <v>34</v>
      </c>
      <c r="K38" s="35">
        <v>30</v>
      </c>
      <c r="L38" s="35">
        <v>30</v>
      </c>
      <c r="M38" s="35">
        <v>34</v>
      </c>
      <c r="N38" s="42">
        <v>23</v>
      </c>
      <c r="O38" s="42">
        <v>27</v>
      </c>
      <c r="P38" s="42">
        <v>32</v>
      </c>
      <c r="Q38" s="42">
        <v>24</v>
      </c>
      <c r="R38" s="42">
        <v>22</v>
      </c>
      <c r="S38" s="42">
        <v>21</v>
      </c>
      <c r="T38" s="42">
        <v>34</v>
      </c>
      <c r="U38" s="42">
        <v>15</v>
      </c>
      <c r="V38" s="42">
        <v>25</v>
      </c>
      <c r="W38" s="42">
        <v>27</v>
      </c>
      <c r="X38" s="42">
        <v>27</v>
      </c>
      <c r="Y38" s="42">
        <v>14</v>
      </c>
      <c r="Z38" s="42">
        <v>24</v>
      </c>
      <c r="AA38" s="43">
        <v>19</v>
      </c>
      <c r="AB38" s="43">
        <v>36</v>
      </c>
      <c r="AC38" s="44">
        <v>25</v>
      </c>
      <c r="AD38" s="24"/>
      <c r="AE38" s="24"/>
      <c r="AF38" s="114"/>
      <c r="AG38" s="24"/>
      <c r="AH38" s="1"/>
      <c r="AI38" s="1"/>
    </row>
    <row r="39" spans="1:35" x14ac:dyDescent="0.2">
      <c r="A39" s="88"/>
      <c r="B39" s="89" t="s">
        <v>69</v>
      </c>
      <c r="C39" s="42">
        <v>13</v>
      </c>
      <c r="D39" s="42">
        <v>15</v>
      </c>
      <c r="E39" s="42">
        <v>9</v>
      </c>
      <c r="F39" s="42">
        <v>25</v>
      </c>
      <c r="G39" s="42">
        <v>13</v>
      </c>
      <c r="H39" s="42">
        <v>21</v>
      </c>
      <c r="I39" s="42">
        <v>20</v>
      </c>
      <c r="J39" s="42">
        <v>26</v>
      </c>
      <c r="K39" s="42">
        <v>18</v>
      </c>
      <c r="L39" s="42">
        <v>15</v>
      </c>
      <c r="M39" s="42">
        <v>9</v>
      </c>
      <c r="N39" s="42">
        <v>15</v>
      </c>
      <c r="O39" s="42">
        <v>20</v>
      </c>
      <c r="P39" s="42">
        <v>21</v>
      </c>
      <c r="Q39" s="42">
        <v>15</v>
      </c>
      <c r="R39" s="42">
        <v>15</v>
      </c>
      <c r="S39" s="42">
        <v>19</v>
      </c>
      <c r="T39" s="42">
        <v>14</v>
      </c>
      <c r="U39" s="42">
        <v>18</v>
      </c>
      <c r="V39" s="42">
        <v>14</v>
      </c>
      <c r="W39" s="42">
        <v>15</v>
      </c>
      <c r="X39" s="42">
        <v>22</v>
      </c>
      <c r="Y39" s="42">
        <v>23</v>
      </c>
      <c r="Z39" s="42">
        <v>17</v>
      </c>
      <c r="AA39" s="43">
        <v>34</v>
      </c>
      <c r="AB39" s="43">
        <v>20</v>
      </c>
      <c r="AC39" s="44">
        <v>27</v>
      </c>
      <c r="AF39" s="114"/>
      <c r="AH39" s="1"/>
      <c r="AI39" s="1"/>
    </row>
    <row r="40" spans="1:35" x14ac:dyDescent="0.2">
      <c r="A40" s="90" t="s">
        <v>70</v>
      </c>
      <c r="B40" s="91"/>
      <c r="C40" s="92">
        <v>35</v>
      </c>
      <c r="D40" s="92">
        <v>38</v>
      </c>
      <c r="E40" s="92">
        <v>47</v>
      </c>
      <c r="F40" s="92">
        <v>54</v>
      </c>
      <c r="G40" s="92">
        <v>36</v>
      </c>
      <c r="H40" s="92">
        <v>55</v>
      </c>
      <c r="I40" s="92">
        <v>43</v>
      </c>
      <c r="J40" s="92">
        <v>60</v>
      </c>
      <c r="K40" s="92">
        <v>48</v>
      </c>
      <c r="L40" s="92">
        <v>45</v>
      </c>
      <c r="M40" s="92">
        <v>43</v>
      </c>
      <c r="N40" s="93">
        <v>38</v>
      </c>
      <c r="O40" s="93">
        <v>47</v>
      </c>
      <c r="P40" s="93">
        <v>53</v>
      </c>
      <c r="Q40" s="93">
        <v>39</v>
      </c>
      <c r="R40" s="93">
        <v>37</v>
      </c>
      <c r="S40" s="93">
        <v>40</v>
      </c>
      <c r="T40" s="93">
        <v>48</v>
      </c>
      <c r="U40" s="93">
        <v>33</v>
      </c>
      <c r="V40" s="93">
        <v>39</v>
      </c>
      <c r="W40" s="93">
        <v>42</v>
      </c>
      <c r="X40" s="93">
        <v>49</v>
      </c>
      <c r="Y40" s="93">
        <v>37</v>
      </c>
      <c r="Z40" s="93">
        <v>41</v>
      </c>
      <c r="AA40" s="94">
        <v>53</v>
      </c>
      <c r="AB40" s="94">
        <v>56</v>
      </c>
      <c r="AC40" s="95">
        <v>52</v>
      </c>
      <c r="AF40" s="114"/>
      <c r="AH40" s="1"/>
      <c r="AI40" s="1"/>
    </row>
    <row r="41" spans="1:35" x14ac:dyDescent="0.2">
      <c r="A41" s="33" t="s">
        <v>71</v>
      </c>
      <c r="B41" s="87" t="s">
        <v>68</v>
      </c>
      <c r="C41" s="35">
        <v>12</v>
      </c>
      <c r="D41" s="35">
        <v>19</v>
      </c>
      <c r="E41" s="35">
        <v>7</v>
      </c>
      <c r="F41" s="35">
        <v>11</v>
      </c>
      <c r="G41" s="35">
        <v>15</v>
      </c>
      <c r="H41" s="35">
        <v>17</v>
      </c>
      <c r="I41" s="35">
        <v>13</v>
      </c>
      <c r="J41" s="35">
        <v>15</v>
      </c>
      <c r="K41" s="35">
        <v>19</v>
      </c>
      <c r="L41" s="35">
        <v>5</v>
      </c>
      <c r="M41" s="35">
        <v>11</v>
      </c>
      <c r="N41" s="42">
        <v>7</v>
      </c>
      <c r="O41" s="42">
        <v>14</v>
      </c>
      <c r="P41" s="42">
        <v>15</v>
      </c>
      <c r="Q41" s="42">
        <v>23</v>
      </c>
      <c r="R41" s="42">
        <v>12</v>
      </c>
      <c r="S41" s="42">
        <v>14</v>
      </c>
      <c r="T41" s="42">
        <v>11</v>
      </c>
      <c r="U41" s="42">
        <v>17</v>
      </c>
      <c r="V41" s="42">
        <v>12</v>
      </c>
      <c r="W41" s="42">
        <v>6</v>
      </c>
      <c r="X41" s="42">
        <v>6</v>
      </c>
      <c r="Y41" s="42">
        <v>12</v>
      </c>
      <c r="Z41" s="42">
        <v>7</v>
      </c>
      <c r="AA41" s="43">
        <v>14</v>
      </c>
      <c r="AB41" s="43">
        <v>12</v>
      </c>
      <c r="AC41" s="44">
        <v>8</v>
      </c>
      <c r="AD41" s="24"/>
      <c r="AE41" s="24"/>
      <c r="AF41" s="114"/>
      <c r="AG41" s="24"/>
      <c r="AH41" s="1"/>
      <c r="AI41" s="1"/>
    </row>
    <row r="42" spans="1:35" x14ac:dyDescent="0.2">
      <c r="A42" s="88"/>
      <c r="B42" s="89" t="s">
        <v>69</v>
      </c>
      <c r="C42" s="42">
        <v>16</v>
      </c>
      <c r="D42" s="42">
        <v>30</v>
      </c>
      <c r="E42" s="42">
        <v>20</v>
      </c>
      <c r="F42" s="42">
        <v>8</v>
      </c>
      <c r="G42" s="42">
        <v>18</v>
      </c>
      <c r="H42" s="42">
        <v>15</v>
      </c>
      <c r="I42" s="42">
        <v>12</v>
      </c>
      <c r="J42" s="42">
        <v>19</v>
      </c>
      <c r="K42" s="42">
        <v>15</v>
      </c>
      <c r="L42" s="42">
        <v>21</v>
      </c>
      <c r="M42" s="42">
        <v>11</v>
      </c>
      <c r="N42" s="42">
        <v>21</v>
      </c>
      <c r="O42" s="42">
        <v>24</v>
      </c>
      <c r="P42" s="42">
        <v>28</v>
      </c>
      <c r="Q42" s="42">
        <v>26</v>
      </c>
      <c r="R42" s="42">
        <v>22</v>
      </c>
      <c r="S42" s="42">
        <v>15</v>
      </c>
      <c r="T42" s="42">
        <v>12</v>
      </c>
      <c r="U42" s="42">
        <v>23</v>
      </c>
      <c r="V42" s="42">
        <v>19</v>
      </c>
      <c r="W42" s="42">
        <v>12</v>
      </c>
      <c r="X42" s="42">
        <v>11</v>
      </c>
      <c r="Y42" s="42">
        <v>24</v>
      </c>
      <c r="Z42" s="42">
        <v>22</v>
      </c>
      <c r="AA42" s="43">
        <v>19</v>
      </c>
      <c r="AB42" s="43">
        <v>19</v>
      </c>
      <c r="AC42" s="44">
        <v>23</v>
      </c>
      <c r="AF42" s="114"/>
      <c r="AH42" s="1"/>
      <c r="AI42" s="1"/>
    </row>
    <row r="43" spans="1:35" x14ac:dyDescent="0.2">
      <c r="A43" s="90" t="s">
        <v>72</v>
      </c>
      <c r="B43" s="91"/>
      <c r="C43" s="92">
        <v>28</v>
      </c>
      <c r="D43" s="92">
        <v>49</v>
      </c>
      <c r="E43" s="92">
        <v>27</v>
      </c>
      <c r="F43" s="92">
        <v>19</v>
      </c>
      <c r="G43" s="92">
        <v>33</v>
      </c>
      <c r="H43" s="92">
        <v>32</v>
      </c>
      <c r="I43" s="92">
        <v>25</v>
      </c>
      <c r="J43" s="92">
        <v>34</v>
      </c>
      <c r="K43" s="92">
        <v>34</v>
      </c>
      <c r="L43" s="92">
        <v>26</v>
      </c>
      <c r="M43" s="92">
        <v>22</v>
      </c>
      <c r="N43" s="93">
        <v>28</v>
      </c>
      <c r="O43" s="93">
        <v>38</v>
      </c>
      <c r="P43" s="93">
        <v>43</v>
      </c>
      <c r="Q43" s="93">
        <v>49</v>
      </c>
      <c r="R43" s="93">
        <v>34</v>
      </c>
      <c r="S43" s="93">
        <v>29</v>
      </c>
      <c r="T43" s="93">
        <v>23</v>
      </c>
      <c r="U43" s="93">
        <v>40</v>
      </c>
      <c r="V43" s="93">
        <v>31</v>
      </c>
      <c r="W43" s="93">
        <v>18</v>
      </c>
      <c r="X43" s="93">
        <v>17</v>
      </c>
      <c r="Y43" s="93">
        <v>36</v>
      </c>
      <c r="Z43" s="93">
        <v>29</v>
      </c>
      <c r="AA43" s="94">
        <v>33</v>
      </c>
      <c r="AB43" s="94">
        <v>31</v>
      </c>
      <c r="AC43" s="95">
        <v>31</v>
      </c>
      <c r="AF43" s="114"/>
      <c r="AH43" s="1"/>
      <c r="AI43" s="1"/>
    </row>
    <row r="44" spans="1:35" x14ac:dyDescent="0.2">
      <c r="A44" s="96" t="s">
        <v>73</v>
      </c>
      <c r="B44" s="97"/>
      <c r="C44" s="98">
        <v>63</v>
      </c>
      <c r="D44" s="98">
        <v>87</v>
      </c>
      <c r="E44" s="98">
        <v>74</v>
      </c>
      <c r="F44" s="98">
        <v>73</v>
      </c>
      <c r="G44" s="98">
        <v>69</v>
      </c>
      <c r="H44" s="98">
        <v>87</v>
      </c>
      <c r="I44" s="98">
        <v>68</v>
      </c>
      <c r="J44" s="98">
        <v>94</v>
      </c>
      <c r="K44" s="98">
        <v>82</v>
      </c>
      <c r="L44" s="98">
        <v>71</v>
      </c>
      <c r="M44" s="98">
        <v>65</v>
      </c>
      <c r="N44" s="47">
        <v>66</v>
      </c>
      <c r="O44" s="47">
        <v>85</v>
      </c>
      <c r="P44" s="47">
        <v>96</v>
      </c>
      <c r="Q44" s="47">
        <v>88</v>
      </c>
      <c r="R44" s="47">
        <v>71</v>
      </c>
      <c r="S44" s="47">
        <v>69</v>
      </c>
      <c r="T44" s="47">
        <v>71</v>
      </c>
      <c r="U44" s="47">
        <v>73</v>
      </c>
      <c r="V44" s="47">
        <v>70</v>
      </c>
      <c r="W44" s="47">
        <v>60</v>
      </c>
      <c r="X44" s="47">
        <v>66</v>
      </c>
      <c r="Y44" s="47">
        <v>73</v>
      </c>
      <c r="Z44" s="47">
        <v>70</v>
      </c>
      <c r="AA44" s="48">
        <v>86</v>
      </c>
      <c r="AB44" s="48">
        <v>87</v>
      </c>
      <c r="AC44" s="49">
        <v>83</v>
      </c>
      <c r="AD44" s="24"/>
      <c r="AE44" s="24"/>
      <c r="AF44" s="114"/>
      <c r="AG44" s="24"/>
    </row>
    <row r="45" spans="1:35" x14ac:dyDescent="0.2">
      <c r="A45" s="99" t="s">
        <v>74</v>
      </c>
      <c r="B45" s="100"/>
      <c r="C45" s="101">
        <v>34</v>
      </c>
      <c r="D45" s="102">
        <v>42</v>
      </c>
      <c r="E45" s="103">
        <v>45</v>
      </c>
      <c r="F45" s="103">
        <v>40</v>
      </c>
      <c r="G45" s="102">
        <v>38</v>
      </c>
      <c r="H45" s="103">
        <v>51</v>
      </c>
      <c r="I45" s="103">
        <v>36</v>
      </c>
      <c r="J45" s="103">
        <v>49</v>
      </c>
      <c r="K45" s="103">
        <v>49</v>
      </c>
      <c r="L45" s="103">
        <v>35</v>
      </c>
      <c r="M45" s="103">
        <v>45</v>
      </c>
      <c r="N45" s="102">
        <v>30</v>
      </c>
      <c r="O45" s="102">
        <v>41</v>
      </c>
      <c r="P45" s="102">
        <v>47</v>
      </c>
      <c r="Q45" s="102">
        <v>47</v>
      </c>
      <c r="R45" s="102">
        <v>34</v>
      </c>
      <c r="S45" s="102">
        <v>35</v>
      </c>
      <c r="T45" s="102">
        <v>45</v>
      </c>
      <c r="U45" s="102">
        <v>32</v>
      </c>
      <c r="V45" s="102">
        <v>37</v>
      </c>
      <c r="W45" s="102">
        <v>33</v>
      </c>
      <c r="X45" s="102">
        <v>33</v>
      </c>
      <c r="Y45" s="102">
        <v>26</v>
      </c>
      <c r="Z45" s="102">
        <v>31</v>
      </c>
      <c r="AA45" s="104">
        <v>33</v>
      </c>
      <c r="AB45" s="104">
        <v>48</v>
      </c>
      <c r="AC45" s="105">
        <v>33</v>
      </c>
      <c r="AF45" s="114"/>
    </row>
    <row r="46" spans="1:35" x14ac:dyDescent="0.2">
      <c r="A46" s="99" t="s">
        <v>75</v>
      </c>
      <c r="B46" s="100"/>
      <c r="C46" s="106">
        <v>29</v>
      </c>
      <c r="D46" s="102">
        <v>45</v>
      </c>
      <c r="E46" s="102">
        <v>29</v>
      </c>
      <c r="F46" s="102">
        <v>33</v>
      </c>
      <c r="G46" s="102">
        <v>31</v>
      </c>
      <c r="H46" s="102">
        <v>36</v>
      </c>
      <c r="I46" s="102">
        <v>32</v>
      </c>
      <c r="J46" s="102">
        <v>45</v>
      </c>
      <c r="K46" s="102">
        <v>33</v>
      </c>
      <c r="L46" s="102">
        <v>36</v>
      </c>
      <c r="M46" s="102">
        <v>20</v>
      </c>
      <c r="N46" s="102">
        <v>36</v>
      </c>
      <c r="O46" s="102">
        <v>44</v>
      </c>
      <c r="P46" s="102">
        <v>49</v>
      </c>
      <c r="Q46" s="102">
        <v>41</v>
      </c>
      <c r="R46" s="102">
        <v>37</v>
      </c>
      <c r="S46" s="102">
        <v>34</v>
      </c>
      <c r="T46" s="102">
        <v>26</v>
      </c>
      <c r="U46" s="102">
        <v>41</v>
      </c>
      <c r="V46" s="102">
        <v>33</v>
      </c>
      <c r="W46" s="102">
        <v>27</v>
      </c>
      <c r="X46" s="102">
        <v>33</v>
      </c>
      <c r="Y46" s="102">
        <v>47</v>
      </c>
      <c r="Z46" s="102">
        <v>39</v>
      </c>
      <c r="AA46" s="104">
        <v>53</v>
      </c>
      <c r="AB46" s="104">
        <v>39</v>
      </c>
      <c r="AC46" s="105">
        <v>50</v>
      </c>
      <c r="AD46" s="24"/>
      <c r="AE46" s="24"/>
      <c r="AF46" s="114"/>
      <c r="AG46" s="24"/>
    </row>
    <row r="47" spans="1:35" x14ac:dyDescent="0.2">
      <c r="A47" s="107" t="s">
        <v>76</v>
      </c>
      <c r="B47" s="108"/>
      <c r="C47" s="109">
        <v>0.55555555555555558</v>
      </c>
      <c r="D47" s="110">
        <v>0.43678160919540232</v>
      </c>
      <c r="E47" s="110">
        <v>0.63513513513513509</v>
      </c>
      <c r="F47" s="110">
        <v>0.73972602739726023</v>
      </c>
      <c r="G47" s="110">
        <v>0.52173913043478259</v>
      </c>
      <c r="H47" s="110">
        <v>0.63218390804597702</v>
      </c>
      <c r="I47" s="110">
        <v>0.63235294117647056</v>
      </c>
      <c r="J47" s="110">
        <v>0.63829787234042556</v>
      </c>
      <c r="K47" s="110">
        <v>0.58536585365853655</v>
      </c>
      <c r="L47" s="110">
        <v>0.63380281690140849</v>
      </c>
      <c r="M47" s="110">
        <v>0.66153846153846152</v>
      </c>
      <c r="N47" s="110">
        <v>0.5757575757575758</v>
      </c>
      <c r="O47" s="110">
        <v>0.55294117647058827</v>
      </c>
      <c r="P47" s="110">
        <v>0.55208333333333337</v>
      </c>
      <c r="Q47" s="110">
        <v>0.44318181818181818</v>
      </c>
      <c r="R47" s="110">
        <v>0.52112676056338025</v>
      </c>
      <c r="S47" s="110">
        <v>0.57971014492753625</v>
      </c>
      <c r="T47" s="110">
        <v>0.676056338028169</v>
      </c>
      <c r="U47" s="110">
        <v>0.45205479452054792</v>
      </c>
      <c r="V47" s="110">
        <v>0.55714285714285716</v>
      </c>
      <c r="W47" s="110">
        <v>0.7</v>
      </c>
      <c r="X47" s="110">
        <v>0.74242424242424243</v>
      </c>
      <c r="Y47" s="110">
        <v>0.50684931506849318</v>
      </c>
      <c r="Z47" s="110">
        <v>0.58571428571428574</v>
      </c>
      <c r="AA47" s="111">
        <v>0.61627906976744184</v>
      </c>
      <c r="AB47" s="111">
        <v>0.64367816091954022</v>
      </c>
      <c r="AC47" s="112">
        <v>0.62650602409638556</v>
      </c>
      <c r="AD47" s="24"/>
      <c r="AE47" s="24"/>
      <c r="AF47" s="24"/>
      <c r="AG47" s="24"/>
    </row>
    <row r="48" spans="1:35" x14ac:dyDescent="0.2">
      <c r="A48" s="107" t="s">
        <v>77</v>
      </c>
      <c r="B48" s="108"/>
      <c r="C48" s="109">
        <v>0.53968253968253965</v>
      </c>
      <c r="D48" s="110">
        <v>0.48275862068965519</v>
      </c>
      <c r="E48" s="110">
        <v>0.60810810810810811</v>
      </c>
      <c r="F48" s="110">
        <v>0.54794520547945202</v>
      </c>
      <c r="G48" s="110">
        <v>0.55072463768115942</v>
      </c>
      <c r="H48" s="110">
        <v>0.58620689655172409</v>
      </c>
      <c r="I48" s="110">
        <v>0.52941176470588236</v>
      </c>
      <c r="J48" s="110">
        <v>0.52127659574468088</v>
      </c>
      <c r="K48" s="110">
        <v>0.59756097560975607</v>
      </c>
      <c r="L48" s="110">
        <v>0.49295774647887325</v>
      </c>
      <c r="M48" s="110">
        <v>0.69230769230769229</v>
      </c>
      <c r="N48" s="110">
        <v>0.45454545454545453</v>
      </c>
      <c r="O48" s="110">
        <v>0.4823529411764706</v>
      </c>
      <c r="P48" s="110">
        <v>0.48958333333333331</v>
      </c>
      <c r="Q48" s="110">
        <v>0.53409090909090906</v>
      </c>
      <c r="R48" s="110">
        <v>0.47887323943661969</v>
      </c>
      <c r="S48" s="110">
        <v>0.50724637681159424</v>
      </c>
      <c r="T48" s="110">
        <v>0.63380281690140849</v>
      </c>
      <c r="U48" s="110">
        <v>0.43835616438356162</v>
      </c>
      <c r="V48" s="110">
        <v>0.52857142857142858</v>
      </c>
      <c r="W48" s="110">
        <v>0.55000000000000004</v>
      </c>
      <c r="X48" s="110">
        <v>0.5</v>
      </c>
      <c r="Y48" s="110">
        <v>0.35616438356164382</v>
      </c>
      <c r="Z48" s="110">
        <v>0.44285714285714284</v>
      </c>
      <c r="AA48" s="111">
        <v>0.38372093023255816</v>
      </c>
      <c r="AB48" s="111">
        <v>0.55172413793103448</v>
      </c>
      <c r="AC48" s="112">
        <v>0.39759036144578314</v>
      </c>
    </row>
    <row r="49" spans="1:35" x14ac:dyDescent="0.2">
      <c r="A49" s="67" t="s">
        <v>212</v>
      </c>
    </row>
    <row r="50" spans="1:35" ht="18" customHeight="1" x14ac:dyDescent="0.2">
      <c r="A50" s="78" t="s">
        <v>56</v>
      </c>
    </row>
    <row r="51" spans="1:35" s="24" customFormat="1" ht="12.75" customHeight="1" x14ac:dyDescent="0.25">
      <c r="A51" s="27" t="s">
        <v>80</v>
      </c>
      <c r="C51" s="26"/>
      <c r="D51" s="26"/>
      <c r="E51" s="26"/>
      <c r="F51" s="26"/>
      <c r="G51" s="26"/>
      <c r="H51" s="26"/>
      <c r="I51" s="26"/>
      <c r="J51" s="26"/>
      <c r="K51" s="23"/>
      <c r="L51" s="26"/>
      <c r="M51" s="26"/>
      <c r="N51" s="26"/>
      <c r="O51" s="26"/>
      <c r="P51" s="26"/>
      <c r="Q51" s="26"/>
      <c r="R51" s="26"/>
      <c r="S51" s="26"/>
      <c r="T51" s="26"/>
      <c r="U51" s="26"/>
      <c r="V51" s="26"/>
      <c r="W51" s="26"/>
      <c r="X51" s="26"/>
      <c r="Y51" s="26"/>
      <c r="Z51" s="26"/>
      <c r="AA51" s="26"/>
      <c r="AB51" s="26"/>
      <c r="AC51" s="26"/>
    </row>
    <row r="52" spans="1:35" s="24" customFormat="1" ht="13.5" customHeight="1" x14ac:dyDescent="0.25">
      <c r="A52" s="2" t="s">
        <v>183</v>
      </c>
      <c r="C52" s="26"/>
      <c r="D52" s="26"/>
      <c r="E52" s="26"/>
      <c r="F52" s="26"/>
      <c r="G52" s="26"/>
      <c r="H52" s="26"/>
      <c r="I52" s="26"/>
      <c r="J52" s="26"/>
      <c r="K52" s="23"/>
      <c r="L52" s="26"/>
      <c r="M52" s="26"/>
      <c r="N52" s="26"/>
      <c r="O52" s="26"/>
      <c r="P52" s="26"/>
      <c r="Q52" s="26"/>
      <c r="R52" s="26"/>
      <c r="S52" s="26"/>
      <c r="T52" s="26"/>
      <c r="U52" s="26"/>
      <c r="V52" s="26"/>
      <c r="W52" s="26"/>
      <c r="X52" s="26"/>
      <c r="Y52" s="26"/>
      <c r="Z52" s="26"/>
      <c r="AA52" s="26"/>
      <c r="AB52" s="26"/>
      <c r="AC52" s="26"/>
    </row>
    <row r="53" spans="1:35" ht="24.95" customHeight="1" x14ac:dyDescent="0.2">
      <c r="A53" s="28" t="s">
        <v>65</v>
      </c>
      <c r="B53" s="81" t="s">
        <v>66</v>
      </c>
      <c r="C53" s="82" t="s">
        <v>185</v>
      </c>
      <c r="D53" s="82" t="s">
        <v>186</v>
      </c>
      <c r="E53" s="83" t="s">
        <v>187</v>
      </c>
      <c r="F53" s="82" t="s">
        <v>188</v>
      </c>
      <c r="G53" s="82" t="s">
        <v>189</v>
      </c>
      <c r="H53" s="82" t="s">
        <v>190</v>
      </c>
      <c r="I53" s="82" t="s">
        <v>191</v>
      </c>
      <c r="J53" s="82" t="s">
        <v>192</v>
      </c>
      <c r="K53" s="82" t="s">
        <v>193</v>
      </c>
      <c r="L53" s="82" t="s">
        <v>194</v>
      </c>
      <c r="M53" s="82" t="s">
        <v>195</v>
      </c>
      <c r="N53" s="84" t="s">
        <v>196</v>
      </c>
      <c r="O53" s="84" t="s">
        <v>197</v>
      </c>
      <c r="P53" s="84" t="s">
        <v>198</v>
      </c>
      <c r="Q53" s="84" t="s">
        <v>199</v>
      </c>
      <c r="R53" s="84" t="s">
        <v>200</v>
      </c>
      <c r="S53" s="84" t="s">
        <v>201</v>
      </c>
      <c r="T53" s="84" t="s">
        <v>202</v>
      </c>
      <c r="U53" s="84" t="s">
        <v>203</v>
      </c>
      <c r="V53" s="84" t="s">
        <v>204</v>
      </c>
      <c r="W53" s="84" t="s">
        <v>205</v>
      </c>
      <c r="X53" s="84" t="s">
        <v>206</v>
      </c>
      <c r="Y53" s="84" t="s">
        <v>207</v>
      </c>
      <c r="Z53" s="84" t="s">
        <v>208</v>
      </c>
      <c r="AA53" s="85" t="s">
        <v>209</v>
      </c>
      <c r="AB53" s="85" t="s">
        <v>210</v>
      </c>
      <c r="AC53" s="86" t="s">
        <v>211</v>
      </c>
      <c r="AH53" s="1"/>
      <c r="AI53" s="1"/>
    </row>
    <row r="54" spans="1:35" x14ac:dyDescent="0.2">
      <c r="A54" s="33" t="s">
        <v>67</v>
      </c>
      <c r="B54" s="87" t="s">
        <v>68</v>
      </c>
      <c r="C54" s="35">
        <v>30</v>
      </c>
      <c r="D54" s="35">
        <v>55</v>
      </c>
      <c r="E54" s="35">
        <v>68</v>
      </c>
      <c r="F54" s="35">
        <v>79</v>
      </c>
      <c r="G54" s="35">
        <v>73</v>
      </c>
      <c r="H54" s="35">
        <v>68</v>
      </c>
      <c r="I54" s="35">
        <v>64</v>
      </c>
      <c r="J54" s="35">
        <v>78</v>
      </c>
      <c r="K54" s="35">
        <v>72</v>
      </c>
      <c r="L54" s="35">
        <v>90</v>
      </c>
      <c r="M54" s="35">
        <v>92</v>
      </c>
      <c r="N54" s="42">
        <v>100</v>
      </c>
      <c r="O54" s="42">
        <v>96</v>
      </c>
      <c r="P54" s="42">
        <v>101</v>
      </c>
      <c r="Q54" s="42">
        <v>130</v>
      </c>
      <c r="R54" s="42">
        <v>144</v>
      </c>
      <c r="S54" s="42">
        <v>176</v>
      </c>
      <c r="T54" s="42">
        <v>100</v>
      </c>
      <c r="U54" s="42">
        <v>52</v>
      </c>
      <c r="V54" s="42">
        <v>72</v>
      </c>
      <c r="W54" s="42">
        <v>63</v>
      </c>
      <c r="X54" s="42">
        <v>71</v>
      </c>
      <c r="Y54" s="42">
        <v>55</v>
      </c>
      <c r="Z54" s="42">
        <v>85</v>
      </c>
      <c r="AA54" s="43">
        <v>68</v>
      </c>
      <c r="AB54" s="43">
        <v>89</v>
      </c>
      <c r="AC54" s="44">
        <v>71</v>
      </c>
      <c r="AD54" s="24"/>
      <c r="AE54" s="24"/>
      <c r="AF54" s="114"/>
      <c r="AG54" s="24"/>
      <c r="AH54" s="1"/>
      <c r="AI54" s="1"/>
    </row>
    <row r="55" spans="1:35" x14ac:dyDescent="0.2">
      <c r="A55" s="88"/>
      <c r="B55" s="89" t="s">
        <v>69</v>
      </c>
      <c r="C55" s="42">
        <v>40</v>
      </c>
      <c r="D55" s="42">
        <v>42</v>
      </c>
      <c r="E55" s="42">
        <v>45</v>
      </c>
      <c r="F55" s="42">
        <v>48</v>
      </c>
      <c r="G55" s="42">
        <v>53</v>
      </c>
      <c r="H55" s="42">
        <v>80</v>
      </c>
      <c r="I55" s="42">
        <v>50</v>
      </c>
      <c r="J55" s="42">
        <v>70</v>
      </c>
      <c r="K55" s="42">
        <v>47</v>
      </c>
      <c r="L55" s="42">
        <v>58</v>
      </c>
      <c r="M55" s="42">
        <v>49</v>
      </c>
      <c r="N55" s="42">
        <v>61</v>
      </c>
      <c r="O55" s="42">
        <v>62</v>
      </c>
      <c r="P55" s="42">
        <v>54</v>
      </c>
      <c r="Q55" s="42">
        <v>51</v>
      </c>
      <c r="R55" s="42">
        <v>78</v>
      </c>
      <c r="S55" s="42">
        <v>89</v>
      </c>
      <c r="T55" s="42">
        <v>83</v>
      </c>
      <c r="U55" s="42">
        <v>63</v>
      </c>
      <c r="V55" s="42">
        <v>52</v>
      </c>
      <c r="W55" s="42">
        <v>62</v>
      </c>
      <c r="X55" s="42">
        <v>67</v>
      </c>
      <c r="Y55" s="42">
        <v>67</v>
      </c>
      <c r="Z55" s="42">
        <v>82</v>
      </c>
      <c r="AA55" s="43">
        <v>97</v>
      </c>
      <c r="AB55" s="43">
        <v>85</v>
      </c>
      <c r="AC55" s="44">
        <v>88</v>
      </c>
      <c r="AF55" s="114"/>
      <c r="AH55" s="1"/>
      <c r="AI55" s="1"/>
    </row>
    <row r="56" spans="1:35" x14ac:dyDescent="0.2">
      <c r="A56" s="90" t="s">
        <v>70</v>
      </c>
      <c r="B56" s="91"/>
      <c r="C56" s="92">
        <v>70</v>
      </c>
      <c r="D56" s="92">
        <v>97</v>
      </c>
      <c r="E56" s="92">
        <v>113</v>
      </c>
      <c r="F56" s="92">
        <v>127</v>
      </c>
      <c r="G56" s="92">
        <v>126</v>
      </c>
      <c r="H56" s="92">
        <v>148</v>
      </c>
      <c r="I56" s="92">
        <v>114</v>
      </c>
      <c r="J56" s="92">
        <v>148</v>
      </c>
      <c r="K56" s="92">
        <v>119</v>
      </c>
      <c r="L56" s="92">
        <v>148</v>
      </c>
      <c r="M56" s="92">
        <v>141</v>
      </c>
      <c r="N56" s="93">
        <v>161</v>
      </c>
      <c r="O56" s="93">
        <v>158</v>
      </c>
      <c r="P56" s="93">
        <v>155</v>
      </c>
      <c r="Q56" s="93">
        <v>181</v>
      </c>
      <c r="R56" s="93">
        <v>222</v>
      </c>
      <c r="S56" s="93">
        <v>265</v>
      </c>
      <c r="T56" s="93">
        <v>183</v>
      </c>
      <c r="U56" s="93">
        <v>115</v>
      </c>
      <c r="V56" s="93">
        <v>124</v>
      </c>
      <c r="W56" s="93">
        <v>125</v>
      </c>
      <c r="X56" s="93">
        <v>138</v>
      </c>
      <c r="Y56" s="93">
        <v>122</v>
      </c>
      <c r="Z56" s="93">
        <v>167</v>
      </c>
      <c r="AA56" s="94">
        <v>165</v>
      </c>
      <c r="AB56" s="94">
        <v>174</v>
      </c>
      <c r="AC56" s="95">
        <v>159</v>
      </c>
      <c r="AF56" s="114"/>
      <c r="AH56" s="1"/>
      <c r="AI56" s="1"/>
    </row>
    <row r="57" spans="1:35" x14ac:dyDescent="0.2">
      <c r="A57" s="33" t="s">
        <v>71</v>
      </c>
      <c r="B57" s="87" t="s">
        <v>68</v>
      </c>
      <c r="C57" s="35">
        <v>14</v>
      </c>
      <c r="D57" s="35">
        <v>18</v>
      </c>
      <c r="E57" s="35">
        <v>23</v>
      </c>
      <c r="F57" s="35">
        <v>20</v>
      </c>
      <c r="G57" s="35">
        <v>23</v>
      </c>
      <c r="H57" s="35">
        <v>19</v>
      </c>
      <c r="I57" s="35">
        <v>18</v>
      </c>
      <c r="J57" s="35">
        <v>28</v>
      </c>
      <c r="K57" s="35">
        <v>23</v>
      </c>
      <c r="L57" s="35">
        <v>28</v>
      </c>
      <c r="M57" s="35">
        <v>22</v>
      </c>
      <c r="N57" s="42">
        <v>32</v>
      </c>
      <c r="O57" s="42">
        <v>27</v>
      </c>
      <c r="P57" s="42">
        <v>32</v>
      </c>
      <c r="Q57" s="42">
        <v>35</v>
      </c>
      <c r="R57" s="42">
        <v>38</v>
      </c>
      <c r="S57" s="42">
        <v>43</v>
      </c>
      <c r="T57" s="42">
        <v>31</v>
      </c>
      <c r="U57" s="42">
        <v>15</v>
      </c>
      <c r="V57" s="42">
        <v>22</v>
      </c>
      <c r="W57" s="42">
        <v>16</v>
      </c>
      <c r="X57" s="42">
        <v>22</v>
      </c>
      <c r="Y57" s="42">
        <v>17</v>
      </c>
      <c r="Z57" s="42">
        <v>22</v>
      </c>
      <c r="AA57" s="43">
        <v>10</v>
      </c>
      <c r="AB57" s="43">
        <v>27</v>
      </c>
      <c r="AC57" s="44">
        <v>26</v>
      </c>
      <c r="AD57" s="24"/>
      <c r="AE57" s="24"/>
      <c r="AF57" s="114"/>
      <c r="AG57" s="24"/>
      <c r="AH57" s="1"/>
      <c r="AI57" s="1"/>
    </row>
    <row r="58" spans="1:35" x14ac:dyDescent="0.2">
      <c r="A58" s="88"/>
      <c r="B58" s="89" t="s">
        <v>69</v>
      </c>
      <c r="C58" s="42">
        <v>34</v>
      </c>
      <c r="D58" s="42">
        <v>44</v>
      </c>
      <c r="E58" s="42">
        <v>29</v>
      </c>
      <c r="F58" s="42">
        <v>49</v>
      </c>
      <c r="G58" s="42">
        <v>52</v>
      </c>
      <c r="H58" s="42">
        <v>39</v>
      </c>
      <c r="I58" s="42">
        <v>40</v>
      </c>
      <c r="J58" s="42">
        <v>42</v>
      </c>
      <c r="K58" s="42">
        <v>64</v>
      </c>
      <c r="L58" s="42">
        <v>44</v>
      </c>
      <c r="M58" s="42">
        <v>39</v>
      </c>
      <c r="N58" s="42">
        <v>49</v>
      </c>
      <c r="O58" s="42">
        <v>35</v>
      </c>
      <c r="P58" s="42">
        <v>42</v>
      </c>
      <c r="Q58" s="42">
        <v>58</v>
      </c>
      <c r="R58" s="42">
        <v>37</v>
      </c>
      <c r="S58" s="42">
        <v>62</v>
      </c>
      <c r="T58" s="42">
        <v>51</v>
      </c>
      <c r="U58" s="42">
        <v>44</v>
      </c>
      <c r="V58" s="42">
        <v>50</v>
      </c>
      <c r="W58" s="42">
        <v>37</v>
      </c>
      <c r="X58" s="42">
        <v>39</v>
      </c>
      <c r="Y58" s="42">
        <v>37</v>
      </c>
      <c r="Z58" s="42">
        <v>57</v>
      </c>
      <c r="AA58" s="43">
        <v>63</v>
      </c>
      <c r="AB58" s="43">
        <v>54</v>
      </c>
      <c r="AC58" s="44">
        <v>44</v>
      </c>
      <c r="AF58" s="114"/>
      <c r="AH58" s="1"/>
      <c r="AI58" s="1"/>
    </row>
    <row r="59" spans="1:35" x14ac:dyDescent="0.2">
      <c r="A59" s="90" t="s">
        <v>72</v>
      </c>
      <c r="B59" s="91"/>
      <c r="C59" s="92">
        <v>48</v>
      </c>
      <c r="D59" s="92">
        <v>62</v>
      </c>
      <c r="E59" s="92">
        <v>52</v>
      </c>
      <c r="F59" s="92">
        <v>69</v>
      </c>
      <c r="G59" s="92">
        <v>75</v>
      </c>
      <c r="H59" s="92">
        <v>58</v>
      </c>
      <c r="I59" s="92">
        <v>58</v>
      </c>
      <c r="J59" s="92">
        <v>70</v>
      </c>
      <c r="K59" s="92">
        <v>87</v>
      </c>
      <c r="L59" s="92">
        <v>72</v>
      </c>
      <c r="M59" s="92">
        <v>61</v>
      </c>
      <c r="N59" s="93">
        <v>81</v>
      </c>
      <c r="O59" s="93">
        <v>62</v>
      </c>
      <c r="P59" s="93">
        <v>74</v>
      </c>
      <c r="Q59" s="93">
        <v>93</v>
      </c>
      <c r="R59" s="93">
        <v>75</v>
      </c>
      <c r="S59" s="93">
        <v>105</v>
      </c>
      <c r="T59" s="93">
        <v>82</v>
      </c>
      <c r="U59" s="93">
        <v>59</v>
      </c>
      <c r="V59" s="93">
        <v>72</v>
      </c>
      <c r="W59" s="93">
        <v>53</v>
      </c>
      <c r="X59" s="93">
        <v>61</v>
      </c>
      <c r="Y59" s="93">
        <v>54</v>
      </c>
      <c r="Z59" s="93">
        <v>79</v>
      </c>
      <c r="AA59" s="94">
        <v>73</v>
      </c>
      <c r="AB59" s="94">
        <v>81</v>
      </c>
      <c r="AC59" s="95">
        <v>70</v>
      </c>
      <c r="AF59" s="114"/>
      <c r="AH59" s="1"/>
      <c r="AI59" s="1"/>
    </row>
    <row r="60" spans="1:35" x14ac:dyDescent="0.2">
      <c r="A60" s="96" t="s">
        <v>73</v>
      </c>
      <c r="B60" s="97"/>
      <c r="C60" s="98">
        <v>118</v>
      </c>
      <c r="D60" s="98">
        <v>159</v>
      </c>
      <c r="E60" s="98">
        <v>165</v>
      </c>
      <c r="F60" s="98">
        <v>196</v>
      </c>
      <c r="G60" s="98">
        <v>201</v>
      </c>
      <c r="H60" s="98">
        <v>206</v>
      </c>
      <c r="I60" s="98">
        <v>172</v>
      </c>
      <c r="J60" s="98">
        <v>218</v>
      </c>
      <c r="K60" s="98">
        <v>206</v>
      </c>
      <c r="L60" s="98">
        <v>220</v>
      </c>
      <c r="M60" s="98">
        <v>202</v>
      </c>
      <c r="N60" s="47">
        <v>242</v>
      </c>
      <c r="O60" s="47">
        <v>220</v>
      </c>
      <c r="P60" s="47">
        <v>229</v>
      </c>
      <c r="Q60" s="47">
        <v>274</v>
      </c>
      <c r="R60" s="47">
        <v>297</v>
      </c>
      <c r="S60" s="47">
        <v>370</v>
      </c>
      <c r="T60" s="47">
        <v>265</v>
      </c>
      <c r="U60" s="47">
        <v>174</v>
      </c>
      <c r="V60" s="47">
        <v>196</v>
      </c>
      <c r="W60" s="47">
        <v>178</v>
      </c>
      <c r="X60" s="47">
        <v>199</v>
      </c>
      <c r="Y60" s="47">
        <v>176</v>
      </c>
      <c r="Z60" s="47">
        <v>246</v>
      </c>
      <c r="AA60" s="48">
        <v>238</v>
      </c>
      <c r="AB60" s="48">
        <v>255</v>
      </c>
      <c r="AC60" s="49">
        <v>229</v>
      </c>
      <c r="AD60" s="24"/>
      <c r="AE60" s="24"/>
      <c r="AF60" s="114"/>
      <c r="AG60" s="24"/>
    </row>
    <row r="61" spans="1:35" x14ac:dyDescent="0.2">
      <c r="A61" s="99" t="s">
        <v>74</v>
      </c>
      <c r="B61" s="100"/>
      <c r="C61" s="101">
        <v>44</v>
      </c>
      <c r="D61" s="102">
        <v>73</v>
      </c>
      <c r="E61" s="103">
        <v>91</v>
      </c>
      <c r="F61" s="103">
        <v>99</v>
      </c>
      <c r="G61" s="102">
        <v>96</v>
      </c>
      <c r="H61" s="103">
        <v>87</v>
      </c>
      <c r="I61" s="103">
        <v>82</v>
      </c>
      <c r="J61" s="103">
        <v>106</v>
      </c>
      <c r="K61" s="103">
        <v>95</v>
      </c>
      <c r="L61" s="103">
        <v>118</v>
      </c>
      <c r="M61" s="103">
        <v>114</v>
      </c>
      <c r="N61" s="102">
        <v>132</v>
      </c>
      <c r="O61" s="102">
        <v>123</v>
      </c>
      <c r="P61" s="102">
        <v>133</v>
      </c>
      <c r="Q61" s="102">
        <v>165</v>
      </c>
      <c r="R61" s="102">
        <v>182</v>
      </c>
      <c r="S61" s="102">
        <v>219</v>
      </c>
      <c r="T61" s="102">
        <v>131</v>
      </c>
      <c r="U61" s="102">
        <v>67</v>
      </c>
      <c r="V61" s="102">
        <v>94</v>
      </c>
      <c r="W61" s="102">
        <v>79</v>
      </c>
      <c r="X61" s="102">
        <v>93</v>
      </c>
      <c r="Y61" s="102">
        <v>72</v>
      </c>
      <c r="Z61" s="102">
        <v>107</v>
      </c>
      <c r="AA61" s="104">
        <v>78</v>
      </c>
      <c r="AB61" s="104">
        <v>116</v>
      </c>
      <c r="AC61" s="105">
        <v>97</v>
      </c>
      <c r="AF61" s="114"/>
    </row>
    <row r="62" spans="1:35" x14ac:dyDescent="0.2">
      <c r="A62" s="99" t="s">
        <v>75</v>
      </c>
      <c r="B62" s="100"/>
      <c r="C62" s="106">
        <v>74</v>
      </c>
      <c r="D62" s="102">
        <v>86</v>
      </c>
      <c r="E62" s="102">
        <v>74</v>
      </c>
      <c r="F62" s="102">
        <v>97</v>
      </c>
      <c r="G62" s="102">
        <v>105</v>
      </c>
      <c r="H62" s="102">
        <v>119</v>
      </c>
      <c r="I62" s="102">
        <v>90</v>
      </c>
      <c r="J62" s="102">
        <v>112</v>
      </c>
      <c r="K62" s="102">
        <v>111</v>
      </c>
      <c r="L62" s="102">
        <v>102</v>
      </c>
      <c r="M62" s="102">
        <v>88</v>
      </c>
      <c r="N62" s="102">
        <v>110</v>
      </c>
      <c r="O62" s="102">
        <v>97</v>
      </c>
      <c r="P62" s="102">
        <v>96</v>
      </c>
      <c r="Q62" s="102">
        <v>109</v>
      </c>
      <c r="R62" s="102">
        <v>115</v>
      </c>
      <c r="S62" s="102">
        <v>151</v>
      </c>
      <c r="T62" s="102">
        <v>134</v>
      </c>
      <c r="U62" s="102">
        <v>107</v>
      </c>
      <c r="V62" s="102">
        <v>102</v>
      </c>
      <c r="W62" s="102">
        <v>99</v>
      </c>
      <c r="X62" s="102">
        <v>106</v>
      </c>
      <c r="Y62" s="102">
        <v>104</v>
      </c>
      <c r="Z62" s="102">
        <v>139</v>
      </c>
      <c r="AA62" s="104">
        <v>160</v>
      </c>
      <c r="AB62" s="104">
        <v>139</v>
      </c>
      <c r="AC62" s="105">
        <v>132</v>
      </c>
      <c r="AD62" s="24"/>
      <c r="AE62" s="24"/>
      <c r="AF62" s="114"/>
      <c r="AG62" s="24"/>
    </row>
    <row r="63" spans="1:35" x14ac:dyDescent="0.2">
      <c r="A63" s="107" t="s">
        <v>76</v>
      </c>
      <c r="B63" s="108"/>
      <c r="C63" s="109">
        <v>0.59322033898305082</v>
      </c>
      <c r="D63" s="110">
        <v>0.61006289308176098</v>
      </c>
      <c r="E63" s="110">
        <v>0.68484848484848482</v>
      </c>
      <c r="F63" s="110">
        <v>0.64795918367346939</v>
      </c>
      <c r="G63" s="110">
        <v>0.62686567164179108</v>
      </c>
      <c r="H63" s="110">
        <v>0.71844660194174759</v>
      </c>
      <c r="I63" s="110">
        <v>0.66279069767441856</v>
      </c>
      <c r="J63" s="110">
        <v>0.67889908256880738</v>
      </c>
      <c r="K63" s="110">
        <v>0.57766990291262132</v>
      </c>
      <c r="L63" s="110">
        <v>0.67272727272727273</v>
      </c>
      <c r="M63" s="110">
        <v>0.69801980198019797</v>
      </c>
      <c r="N63" s="110">
        <v>0.66528925619834711</v>
      </c>
      <c r="O63" s="110">
        <v>0.71818181818181814</v>
      </c>
      <c r="P63" s="110">
        <v>0.67685589519650657</v>
      </c>
      <c r="Q63" s="110">
        <v>0.66058394160583944</v>
      </c>
      <c r="R63" s="110">
        <v>0.74747474747474751</v>
      </c>
      <c r="S63" s="110">
        <v>0.71621621621621623</v>
      </c>
      <c r="T63" s="110">
        <v>0.69056603773584901</v>
      </c>
      <c r="U63" s="110">
        <v>0.66091954022988508</v>
      </c>
      <c r="V63" s="110">
        <v>0.63265306122448983</v>
      </c>
      <c r="W63" s="110">
        <v>0.702247191011236</v>
      </c>
      <c r="X63" s="110">
        <v>0.69346733668341709</v>
      </c>
      <c r="Y63" s="110">
        <v>0.69318181818181823</v>
      </c>
      <c r="Z63" s="110">
        <v>0.67886178861788615</v>
      </c>
      <c r="AA63" s="111">
        <v>0.69327731092436973</v>
      </c>
      <c r="AB63" s="111">
        <v>0.68235294117647061</v>
      </c>
      <c r="AC63" s="112">
        <v>0.69432314410480345</v>
      </c>
      <c r="AD63" s="24"/>
      <c r="AE63" s="24"/>
      <c r="AF63" s="24"/>
      <c r="AG63" s="24"/>
    </row>
    <row r="64" spans="1:35" x14ac:dyDescent="0.2">
      <c r="A64" s="107" t="s">
        <v>77</v>
      </c>
      <c r="B64" s="108"/>
      <c r="C64" s="109">
        <v>0.3728813559322034</v>
      </c>
      <c r="D64" s="110">
        <v>0.45911949685534592</v>
      </c>
      <c r="E64" s="110">
        <v>0.55151515151515151</v>
      </c>
      <c r="F64" s="110">
        <v>0.50510204081632648</v>
      </c>
      <c r="G64" s="110">
        <v>0.47761194029850745</v>
      </c>
      <c r="H64" s="110">
        <v>0.42233009708737862</v>
      </c>
      <c r="I64" s="110">
        <v>0.47674418604651164</v>
      </c>
      <c r="J64" s="110">
        <v>0.48623853211009177</v>
      </c>
      <c r="K64" s="110">
        <v>0.46116504854368934</v>
      </c>
      <c r="L64" s="110">
        <v>0.53636363636363638</v>
      </c>
      <c r="M64" s="110">
        <v>0.5643564356435643</v>
      </c>
      <c r="N64" s="110">
        <v>0.54545454545454541</v>
      </c>
      <c r="O64" s="110">
        <v>0.55909090909090908</v>
      </c>
      <c r="P64" s="110">
        <v>0.58078602620087338</v>
      </c>
      <c r="Q64" s="110">
        <v>0.6021897810218978</v>
      </c>
      <c r="R64" s="110">
        <v>0.61279461279461278</v>
      </c>
      <c r="S64" s="110">
        <v>0.59189189189189184</v>
      </c>
      <c r="T64" s="110">
        <v>0.49433962264150944</v>
      </c>
      <c r="U64" s="110">
        <v>0.38505747126436779</v>
      </c>
      <c r="V64" s="110">
        <v>0.47959183673469385</v>
      </c>
      <c r="W64" s="110">
        <v>0.4438202247191011</v>
      </c>
      <c r="X64" s="110">
        <v>0.46733668341708545</v>
      </c>
      <c r="Y64" s="110">
        <v>0.40909090909090912</v>
      </c>
      <c r="Z64" s="110">
        <v>0.43495934959349591</v>
      </c>
      <c r="AA64" s="111">
        <v>0.32773109243697479</v>
      </c>
      <c r="AB64" s="111">
        <v>0.45490196078431372</v>
      </c>
      <c r="AC64" s="112">
        <v>0.42358078602620086</v>
      </c>
    </row>
    <row r="65" spans="1:35" x14ac:dyDescent="0.2">
      <c r="A65" s="67" t="s">
        <v>212</v>
      </c>
    </row>
    <row r="66" spans="1:35" ht="18" customHeight="1" x14ac:dyDescent="0.2">
      <c r="A66" s="78" t="s">
        <v>56</v>
      </c>
    </row>
    <row r="67" spans="1:35" s="24" customFormat="1" ht="12.75" customHeight="1" x14ac:dyDescent="0.25">
      <c r="A67" s="27" t="s">
        <v>81</v>
      </c>
      <c r="C67" s="26"/>
      <c r="D67" s="26"/>
      <c r="E67" s="26"/>
      <c r="F67" s="26"/>
      <c r="G67" s="26"/>
      <c r="H67" s="26"/>
      <c r="I67" s="26"/>
      <c r="J67" s="26"/>
      <c r="K67" s="23"/>
      <c r="L67" s="26"/>
      <c r="M67" s="26"/>
      <c r="N67" s="26"/>
      <c r="O67" s="26"/>
      <c r="P67" s="26"/>
      <c r="Q67" s="26"/>
      <c r="R67" s="26"/>
      <c r="S67" s="26"/>
      <c r="T67" s="26"/>
      <c r="U67" s="26"/>
      <c r="V67" s="26"/>
      <c r="W67" s="26"/>
      <c r="X67" s="26"/>
      <c r="Y67" s="26"/>
      <c r="Z67" s="26"/>
      <c r="AA67" s="26"/>
      <c r="AB67" s="26"/>
      <c r="AC67" s="26"/>
    </row>
    <row r="68" spans="1:35" s="24" customFormat="1" ht="13.5" customHeight="1" x14ac:dyDescent="0.25">
      <c r="A68" s="2" t="s">
        <v>183</v>
      </c>
      <c r="C68" s="26"/>
      <c r="D68" s="26"/>
      <c r="E68" s="26"/>
      <c r="F68" s="26"/>
      <c r="G68" s="26"/>
      <c r="H68" s="26"/>
      <c r="I68" s="26"/>
      <c r="J68" s="26"/>
      <c r="K68" s="23"/>
      <c r="L68" s="26"/>
      <c r="M68" s="26"/>
      <c r="N68" s="26"/>
      <c r="O68" s="26"/>
      <c r="P68" s="26"/>
      <c r="Q68" s="26"/>
      <c r="R68" s="26"/>
      <c r="S68" s="26"/>
      <c r="T68" s="26"/>
      <c r="U68" s="26"/>
      <c r="V68" s="26"/>
      <c r="W68" s="26"/>
      <c r="X68" s="26"/>
      <c r="Y68" s="26"/>
      <c r="Z68" s="26"/>
      <c r="AA68" s="26"/>
      <c r="AB68" s="26"/>
      <c r="AC68" s="26"/>
    </row>
    <row r="69" spans="1:35" ht="24.95" customHeight="1" x14ac:dyDescent="0.2">
      <c r="A69" s="28" t="s">
        <v>65</v>
      </c>
      <c r="B69" s="81" t="s">
        <v>66</v>
      </c>
      <c r="C69" s="82" t="s">
        <v>185</v>
      </c>
      <c r="D69" s="82" t="s">
        <v>186</v>
      </c>
      <c r="E69" s="83" t="s">
        <v>187</v>
      </c>
      <c r="F69" s="82" t="s">
        <v>188</v>
      </c>
      <c r="G69" s="82" t="s">
        <v>189</v>
      </c>
      <c r="H69" s="82" t="s">
        <v>190</v>
      </c>
      <c r="I69" s="82" t="s">
        <v>191</v>
      </c>
      <c r="J69" s="82" t="s">
        <v>192</v>
      </c>
      <c r="K69" s="82" t="s">
        <v>193</v>
      </c>
      <c r="L69" s="82" t="s">
        <v>194</v>
      </c>
      <c r="M69" s="82" t="s">
        <v>195</v>
      </c>
      <c r="N69" s="84" t="s">
        <v>196</v>
      </c>
      <c r="O69" s="84" t="s">
        <v>197</v>
      </c>
      <c r="P69" s="84" t="s">
        <v>198</v>
      </c>
      <c r="Q69" s="84" t="s">
        <v>199</v>
      </c>
      <c r="R69" s="84" t="s">
        <v>200</v>
      </c>
      <c r="S69" s="84" t="s">
        <v>201</v>
      </c>
      <c r="T69" s="84" t="s">
        <v>202</v>
      </c>
      <c r="U69" s="84" t="s">
        <v>203</v>
      </c>
      <c r="V69" s="84" t="s">
        <v>204</v>
      </c>
      <c r="W69" s="84" t="s">
        <v>205</v>
      </c>
      <c r="X69" s="84" t="s">
        <v>206</v>
      </c>
      <c r="Y69" s="84" t="s">
        <v>207</v>
      </c>
      <c r="Z69" s="84" t="s">
        <v>208</v>
      </c>
      <c r="AA69" s="85" t="s">
        <v>209</v>
      </c>
      <c r="AB69" s="85" t="s">
        <v>210</v>
      </c>
      <c r="AC69" s="86" t="s">
        <v>211</v>
      </c>
      <c r="AH69" s="1"/>
      <c r="AI69" s="1"/>
    </row>
    <row r="70" spans="1:35" x14ac:dyDescent="0.2">
      <c r="A70" s="33" t="s">
        <v>67</v>
      </c>
      <c r="B70" s="87" t="s">
        <v>68</v>
      </c>
      <c r="C70" s="35">
        <v>27</v>
      </c>
      <c r="D70" s="35">
        <v>29</v>
      </c>
      <c r="E70" s="35">
        <v>38</v>
      </c>
      <c r="F70" s="35">
        <v>26</v>
      </c>
      <c r="G70" s="35">
        <v>17</v>
      </c>
      <c r="H70" s="35">
        <v>19</v>
      </c>
      <c r="I70" s="35">
        <v>27</v>
      </c>
      <c r="J70" s="35">
        <v>23</v>
      </c>
      <c r="K70" s="35">
        <v>29</v>
      </c>
      <c r="L70" s="35">
        <v>31</v>
      </c>
      <c r="M70" s="35">
        <v>26</v>
      </c>
      <c r="N70" s="42">
        <v>56</v>
      </c>
      <c r="O70" s="42">
        <v>47</v>
      </c>
      <c r="P70" s="42">
        <v>46</v>
      </c>
      <c r="Q70" s="42">
        <v>47</v>
      </c>
      <c r="R70" s="42">
        <v>57</v>
      </c>
      <c r="S70" s="42">
        <v>48</v>
      </c>
      <c r="T70" s="42">
        <v>46</v>
      </c>
      <c r="U70" s="42">
        <v>33</v>
      </c>
      <c r="V70" s="42">
        <v>41</v>
      </c>
      <c r="W70" s="42">
        <v>27</v>
      </c>
      <c r="X70" s="42">
        <v>42</v>
      </c>
      <c r="Y70" s="42">
        <v>49</v>
      </c>
      <c r="Z70" s="42">
        <v>41</v>
      </c>
      <c r="AA70" s="43">
        <v>30</v>
      </c>
      <c r="AB70" s="43">
        <v>40</v>
      </c>
      <c r="AC70" s="44">
        <v>50</v>
      </c>
      <c r="AD70" s="24"/>
      <c r="AE70" s="24"/>
      <c r="AF70" s="114"/>
      <c r="AG70" s="24"/>
      <c r="AH70" s="1"/>
      <c r="AI70" s="1"/>
    </row>
    <row r="71" spans="1:35" x14ac:dyDescent="0.2">
      <c r="A71" s="88"/>
      <c r="B71" s="89" t="s">
        <v>69</v>
      </c>
      <c r="C71" s="42">
        <v>10</v>
      </c>
      <c r="D71" s="42">
        <v>14</v>
      </c>
      <c r="E71" s="42">
        <v>16</v>
      </c>
      <c r="F71" s="42">
        <v>17</v>
      </c>
      <c r="G71" s="42">
        <v>3</v>
      </c>
      <c r="H71" s="42">
        <v>16</v>
      </c>
      <c r="I71" s="42">
        <v>11</v>
      </c>
      <c r="J71" s="42">
        <v>10</v>
      </c>
      <c r="K71" s="42">
        <v>15</v>
      </c>
      <c r="L71" s="42">
        <v>14</v>
      </c>
      <c r="M71" s="42">
        <v>15</v>
      </c>
      <c r="N71" s="42">
        <v>13</v>
      </c>
      <c r="O71" s="42">
        <v>14</v>
      </c>
      <c r="P71" s="42">
        <v>25</v>
      </c>
      <c r="Q71" s="42">
        <v>19</v>
      </c>
      <c r="R71" s="42">
        <v>29</v>
      </c>
      <c r="S71" s="42">
        <v>24</v>
      </c>
      <c r="T71" s="42">
        <v>14</v>
      </c>
      <c r="U71" s="42">
        <v>14</v>
      </c>
      <c r="V71" s="42">
        <v>26</v>
      </c>
      <c r="W71" s="42">
        <v>26</v>
      </c>
      <c r="X71" s="42">
        <v>28</v>
      </c>
      <c r="Y71" s="42">
        <v>14</v>
      </c>
      <c r="Z71" s="42">
        <v>33</v>
      </c>
      <c r="AA71" s="43">
        <v>14</v>
      </c>
      <c r="AB71" s="43">
        <v>35</v>
      </c>
      <c r="AC71" s="44">
        <v>29</v>
      </c>
      <c r="AF71" s="114"/>
      <c r="AH71" s="1"/>
      <c r="AI71" s="1"/>
    </row>
    <row r="72" spans="1:35" x14ac:dyDescent="0.2">
      <c r="A72" s="90" t="s">
        <v>70</v>
      </c>
      <c r="B72" s="91"/>
      <c r="C72" s="92">
        <v>37</v>
      </c>
      <c r="D72" s="92">
        <v>43</v>
      </c>
      <c r="E72" s="92">
        <v>54</v>
      </c>
      <c r="F72" s="92">
        <v>43</v>
      </c>
      <c r="G72" s="92">
        <v>20</v>
      </c>
      <c r="H72" s="92">
        <v>35</v>
      </c>
      <c r="I72" s="92">
        <v>38</v>
      </c>
      <c r="J72" s="92">
        <v>33</v>
      </c>
      <c r="K72" s="92">
        <v>44</v>
      </c>
      <c r="L72" s="92">
        <v>45</v>
      </c>
      <c r="M72" s="92">
        <v>41</v>
      </c>
      <c r="N72" s="93">
        <v>69</v>
      </c>
      <c r="O72" s="93">
        <v>61</v>
      </c>
      <c r="P72" s="93">
        <v>71</v>
      </c>
      <c r="Q72" s="93">
        <v>66</v>
      </c>
      <c r="R72" s="93">
        <v>86</v>
      </c>
      <c r="S72" s="93">
        <v>72</v>
      </c>
      <c r="T72" s="93">
        <v>60</v>
      </c>
      <c r="U72" s="93">
        <v>47</v>
      </c>
      <c r="V72" s="93">
        <v>67</v>
      </c>
      <c r="W72" s="93">
        <v>53</v>
      </c>
      <c r="X72" s="93">
        <v>70</v>
      </c>
      <c r="Y72" s="93">
        <v>63</v>
      </c>
      <c r="Z72" s="93">
        <v>74</v>
      </c>
      <c r="AA72" s="94">
        <v>44</v>
      </c>
      <c r="AB72" s="94">
        <v>75</v>
      </c>
      <c r="AC72" s="95">
        <v>79</v>
      </c>
      <c r="AF72" s="114"/>
      <c r="AH72" s="1"/>
      <c r="AI72" s="1"/>
    </row>
    <row r="73" spans="1:35" x14ac:dyDescent="0.2">
      <c r="A73" s="33" t="s">
        <v>71</v>
      </c>
      <c r="B73" s="87" t="s">
        <v>68</v>
      </c>
      <c r="C73" s="35">
        <v>10</v>
      </c>
      <c r="D73" s="35">
        <v>10</v>
      </c>
      <c r="E73" s="35">
        <v>7</v>
      </c>
      <c r="F73" s="35">
        <v>1</v>
      </c>
      <c r="G73" s="35">
        <v>10</v>
      </c>
      <c r="H73" s="35">
        <v>5</v>
      </c>
      <c r="I73" s="35">
        <v>6</v>
      </c>
      <c r="J73" s="35">
        <v>5</v>
      </c>
      <c r="K73" s="35">
        <v>12</v>
      </c>
      <c r="L73" s="35">
        <v>4</v>
      </c>
      <c r="M73" s="35">
        <v>3</v>
      </c>
      <c r="N73" s="42">
        <v>7</v>
      </c>
      <c r="O73" s="42">
        <v>10</v>
      </c>
      <c r="P73" s="42">
        <v>15</v>
      </c>
      <c r="Q73" s="42">
        <v>10</v>
      </c>
      <c r="R73" s="42">
        <v>11</v>
      </c>
      <c r="S73" s="42">
        <v>8</v>
      </c>
      <c r="T73" s="42">
        <v>13</v>
      </c>
      <c r="U73" s="42">
        <v>5</v>
      </c>
      <c r="V73" s="42">
        <v>3</v>
      </c>
      <c r="W73" s="42">
        <v>11</v>
      </c>
      <c r="X73" s="42">
        <v>14</v>
      </c>
      <c r="Y73" s="42">
        <v>11</v>
      </c>
      <c r="Z73" s="42">
        <v>12</v>
      </c>
      <c r="AA73" s="43">
        <v>14</v>
      </c>
      <c r="AB73" s="43">
        <v>7</v>
      </c>
      <c r="AC73" s="44">
        <v>10</v>
      </c>
      <c r="AD73" s="24"/>
      <c r="AE73" s="24"/>
      <c r="AF73" s="114"/>
      <c r="AG73" s="24"/>
      <c r="AH73" s="1"/>
      <c r="AI73" s="1"/>
    </row>
    <row r="74" spans="1:35" x14ac:dyDescent="0.2">
      <c r="A74" s="88"/>
      <c r="B74" s="89" t="s">
        <v>69</v>
      </c>
      <c r="C74" s="42">
        <v>7</v>
      </c>
      <c r="D74" s="42">
        <v>12</v>
      </c>
      <c r="E74" s="42">
        <v>7</v>
      </c>
      <c r="F74" s="42">
        <v>12</v>
      </c>
      <c r="G74" s="42">
        <v>6</v>
      </c>
      <c r="H74" s="42">
        <v>6</v>
      </c>
      <c r="I74" s="42">
        <v>8</v>
      </c>
      <c r="J74" s="42">
        <v>11</v>
      </c>
      <c r="K74" s="42">
        <v>8</v>
      </c>
      <c r="L74" s="42">
        <v>5</v>
      </c>
      <c r="M74" s="42">
        <v>7</v>
      </c>
      <c r="N74" s="42">
        <v>11</v>
      </c>
      <c r="O74" s="42">
        <v>9</v>
      </c>
      <c r="P74" s="42">
        <v>8</v>
      </c>
      <c r="Q74" s="42">
        <v>14</v>
      </c>
      <c r="R74" s="42">
        <v>12</v>
      </c>
      <c r="S74" s="42">
        <v>15</v>
      </c>
      <c r="T74" s="42">
        <v>13</v>
      </c>
      <c r="U74" s="42">
        <v>12</v>
      </c>
      <c r="V74" s="42">
        <v>11</v>
      </c>
      <c r="W74" s="42">
        <v>6</v>
      </c>
      <c r="X74" s="42">
        <v>15</v>
      </c>
      <c r="Y74" s="42">
        <v>18</v>
      </c>
      <c r="Z74" s="42">
        <v>16</v>
      </c>
      <c r="AA74" s="43">
        <v>19</v>
      </c>
      <c r="AB74" s="43">
        <v>7</v>
      </c>
      <c r="AC74" s="44">
        <v>17</v>
      </c>
      <c r="AF74" s="114"/>
      <c r="AH74" s="1"/>
      <c r="AI74" s="1"/>
    </row>
    <row r="75" spans="1:35" x14ac:dyDescent="0.2">
      <c r="A75" s="90" t="s">
        <v>72</v>
      </c>
      <c r="B75" s="91"/>
      <c r="C75" s="92">
        <v>17</v>
      </c>
      <c r="D75" s="92">
        <v>22</v>
      </c>
      <c r="E75" s="92">
        <v>14</v>
      </c>
      <c r="F75" s="92">
        <v>13</v>
      </c>
      <c r="G75" s="92">
        <v>16</v>
      </c>
      <c r="H75" s="92">
        <v>11</v>
      </c>
      <c r="I75" s="92">
        <v>14</v>
      </c>
      <c r="J75" s="92">
        <v>16</v>
      </c>
      <c r="K75" s="92">
        <v>20</v>
      </c>
      <c r="L75" s="92">
        <v>9</v>
      </c>
      <c r="M75" s="92">
        <v>10</v>
      </c>
      <c r="N75" s="93">
        <v>18</v>
      </c>
      <c r="O75" s="93">
        <v>19</v>
      </c>
      <c r="P75" s="93">
        <v>23</v>
      </c>
      <c r="Q75" s="93">
        <v>24</v>
      </c>
      <c r="R75" s="93">
        <v>23</v>
      </c>
      <c r="S75" s="93">
        <v>23</v>
      </c>
      <c r="T75" s="93">
        <v>26</v>
      </c>
      <c r="U75" s="93">
        <v>17</v>
      </c>
      <c r="V75" s="93">
        <v>14</v>
      </c>
      <c r="W75" s="93">
        <v>17</v>
      </c>
      <c r="X75" s="93">
        <v>29</v>
      </c>
      <c r="Y75" s="93">
        <v>29</v>
      </c>
      <c r="Z75" s="93">
        <v>28</v>
      </c>
      <c r="AA75" s="94">
        <v>33</v>
      </c>
      <c r="AB75" s="94">
        <v>14</v>
      </c>
      <c r="AC75" s="95">
        <v>27</v>
      </c>
      <c r="AF75" s="114"/>
      <c r="AH75" s="1"/>
      <c r="AI75" s="1"/>
    </row>
    <row r="76" spans="1:35" x14ac:dyDescent="0.2">
      <c r="A76" s="96" t="s">
        <v>73</v>
      </c>
      <c r="B76" s="97"/>
      <c r="C76" s="98">
        <v>54</v>
      </c>
      <c r="D76" s="98">
        <v>65</v>
      </c>
      <c r="E76" s="98">
        <v>68</v>
      </c>
      <c r="F76" s="98">
        <v>56</v>
      </c>
      <c r="G76" s="98">
        <v>36</v>
      </c>
      <c r="H76" s="98">
        <v>46</v>
      </c>
      <c r="I76" s="98">
        <v>52</v>
      </c>
      <c r="J76" s="98">
        <v>49</v>
      </c>
      <c r="K76" s="98">
        <v>64</v>
      </c>
      <c r="L76" s="98">
        <v>54</v>
      </c>
      <c r="M76" s="98">
        <v>51</v>
      </c>
      <c r="N76" s="47">
        <v>87</v>
      </c>
      <c r="O76" s="47">
        <v>80</v>
      </c>
      <c r="P76" s="47">
        <v>94</v>
      </c>
      <c r="Q76" s="47">
        <v>90</v>
      </c>
      <c r="R76" s="47">
        <v>109</v>
      </c>
      <c r="S76" s="47">
        <v>95</v>
      </c>
      <c r="T76" s="47">
        <v>86</v>
      </c>
      <c r="U76" s="47">
        <v>64</v>
      </c>
      <c r="V76" s="47">
        <v>81</v>
      </c>
      <c r="W76" s="47">
        <v>70</v>
      </c>
      <c r="X76" s="47">
        <v>99</v>
      </c>
      <c r="Y76" s="47">
        <v>92</v>
      </c>
      <c r="Z76" s="47">
        <v>102</v>
      </c>
      <c r="AA76" s="48">
        <v>77</v>
      </c>
      <c r="AB76" s="48">
        <v>89</v>
      </c>
      <c r="AC76" s="49">
        <v>106</v>
      </c>
      <c r="AD76" s="24"/>
      <c r="AE76" s="24"/>
      <c r="AF76" s="114"/>
      <c r="AG76" s="24"/>
    </row>
    <row r="77" spans="1:35" x14ac:dyDescent="0.2">
      <c r="A77" s="99" t="s">
        <v>74</v>
      </c>
      <c r="B77" s="100"/>
      <c r="C77" s="101">
        <v>37</v>
      </c>
      <c r="D77" s="102">
        <v>39</v>
      </c>
      <c r="E77" s="103">
        <v>45</v>
      </c>
      <c r="F77" s="103">
        <v>27</v>
      </c>
      <c r="G77" s="102">
        <v>27</v>
      </c>
      <c r="H77" s="103">
        <v>24</v>
      </c>
      <c r="I77" s="103">
        <v>33</v>
      </c>
      <c r="J77" s="103">
        <v>28</v>
      </c>
      <c r="K77" s="103">
        <v>41</v>
      </c>
      <c r="L77" s="103">
        <v>35</v>
      </c>
      <c r="M77" s="103">
        <v>29</v>
      </c>
      <c r="N77" s="102">
        <v>63</v>
      </c>
      <c r="O77" s="102">
        <v>57</v>
      </c>
      <c r="P77" s="102">
        <v>61</v>
      </c>
      <c r="Q77" s="102">
        <v>57</v>
      </c>
      <c r="R77" s="102">
        <v>68</v>
      </c>
      <c r="S77" s="102">
        <v>56</v>
      </c>
      <c r="T77" s="102">
        <v>59</v>
      </c>
      <c r="U77" s="102">
        <v>38</v>
      </c>
      <c r="V77" s="102">
        <v>44</v>
      </c>
      <c r="W77" s="102">
        <v>38</v>
      </c>
      <c r="X77" s="102">
        <v>56</v>
      </c>
      <c r="Y77" s="102">
        <v>60</v>
      </c>
      <c r="Z77" s="102">
        <v>53</v>
      </c>
      <c r="AA77" s="104">
        <v>44</v>
      </c>
      <c r="AB77" s="104">
        <v>47</v>
      </c>
      <c r="AC77" s="105">
        <v>60</v>
      </c>
      <c r="AF77" s="114"/>
    </row>
    <row r="78" spans="1:35" x14ac:dyDescent="0.2">
      <c r="A78" s="99" t="s">
        <v>75</v>
      </c>
      <c r="B78" s="100"/>
      <c r="C78" s="106">
        <v>17</v>
      </c>
      <c r="D78" s="102">
        <v>26</v>
      </c>
      <c r="E78" s="102">
        <v>23</v>
      </c>
      <c r="F78" s="102">
        <v>29</v>
      </c>
      <c r="G78" s="102">
        <v>9</v>
      </c>
      <c r="H78" s="102">
        <v>22</v>
      </c>
      <c r="I78" s="102">
        <v>19</v>
      </c>
      <c r="J78" s="102">
        <v>21</v>
      </c>
      <c r="K78" s="102">
        <v>23</v>
      </c>
      <c r="L78" s="102">
        <v>19</v>
      </c>
      <c r="M78" s="102">
        <v>22</v>
      </c>
      <c r="N78" s="102">
        <v>24</v>
      </c>
      <c r="O78" s="102">
        <v>23</v>
      </c>
      <c r="P78" s="102">
        <v>33</v>
      </c>
      <c r="Q78" s="102">
        <v>33</v>
      </c>
      <c r="R78" s="102">
        <v>41</v>
      </c>
      <c r="S78" s="102">
        <v>39</v>
      </c>
      <c r="T78" s="102">
        <v>27</v>
      </c>
      <c r="U78" s="102">
        <v>26</v>
      </c>
      <c r="V78" s="102">
        <v>37</v>
      </c>
      <c r="W78" s="102">
        <v>32</v>
      </c>
      <c r="X78" s="102">
        <v>43</v>
      </c>
      <c r="Y78" s="102">
        <v>32</v>
      </c>
      <c r="Z78" s="102">
        <v>49</v>
      </c>
      <c r="AA78" s="104">
        <v>33</v>
      </c>
      <c r="AB78" s="104">
        <v>42</v>
      </c>
      <c r="AC78" s="105">
        <v>46</v>
      </c>
      <c r="AD78" s="24"/>
      <c r="AE78" s="24"/>
      <c r="AF78" s="114"/>
      <c r="AG78" s="24"/>
    </row>
    <row r="79" spans="1:35" x14ac:dyDescent="0.2">
      <c r="A79" s="107" t="s">
        <v>76</v>
      </c>
      <c r="B79" s="108"/>
      <c r="C79" s="109">
        <v>0.68518518518518523</v>
      </c>
      <c r="D79" s="110">
        <v>0.66153846153846152</v>
      </c>
      <c r="E79" s="110">
        <v>0.79411764705882348</v>
      </c>
      <c r="F79" s="110">
        <v>0.7678571428571429</v>
      </c>
      <c r="G79" s="110">
        <v>0.55555555555555558</v>
      </c>
      <c r="H79" s="110">
        <v>0.76086956521739135</v>
      </c>
      <c r="I79" s="110">
        <v>0.73076923076923073</v>
      </c>
      <c r="J79" s="110">
        <v>0.67346938775510201</v>
      </c>
      <c r="K79" s="110">
        <v>0.6875</v>
      </c>
      <c r="L79" s="110">
        <v>0.83333333333333337</v>
      </c>
      <c r="M79" s="110">
        <v>0.80392156862745101</v>
      </c>
      <c r="N79" s="110">
        <v>0.7931034482758621</v>
      </c>
      <c r="O79" s="110">
        <v>0.76249999999999996</v>
      </c>
      <c r="P79" s="110">
        <v>0.75531914893617025</v>
      </c>
      <c r="Q79" s="110">
        <v>0.73333333333333328</v>
      </c>
      <c r="R79" s="110">
        <v>0.78899082568807344</v>
      </c>
      <c r="S79" s="110">
        <v>0.75789473684210529</v>
      </c>
      <c r="T79" s="110">
        <v>0.69767441860465118</v>
      </c>
      <c r="U79" s="110">
        <v>0.734375</v>
      </c>
      <c r="V79" s="110">
        <v>0.8271604938271605</v>
      </c>
      <c r="W79" s="110">
        <v>0.75714285714285712</v>
      </c>
      <c r="X79" s="110">
        <v>0.70707070707070707</v>
      </c>
      <c r="Y79" s="110">
        <v>0.68478260869565222</v>
      </c>
      <c r="Z79" s="110">
        <v>0.72549019607843135</v>
      </c>
      <c r="AA79" s="111">
        <v>0.5714285714285714</v>
      </c>
      <c r="AB79" s="111">
        <v>0.84269662921348309</v>
      </c>
      <c r="AC79" s="112">
        <v>0.74528301886792447</v>
      </c>
      <c r="AD79" s="24"/>
      <c r="AE79" s="24"/>
      <c r="AF79" s="24"/>
      <c r="AG79" s="24"/>
    </row>
    <row r="80" spans="1:35" x14ac:dyDescent="0.2">
      <c r="A80" s="107" t="s">
        <v>77</v>
      </c>
      <c r="B80" s="108"/>
      <c r="C80" s="109">
        <v>0.68518518518518523</v>
      </c>
      <c r="D80" s="110">
        <v>0.6</v>
      </c>
      <c r="E80" s="110">
        <v>0.66176470588235292</v>
      </c>
      <c r="F80" s="110">
        <v>0.48214285714285715</v>
      </c>
      <c r="G80" s="110">
        <v>0.75</v>
      </c>
      <c r="H80" s="110">
        <v>0.52173913043478259</v>
      </c>
      <c r="I80" s="110">
        <v>0.63461538461538458</v>
      </c>
      <c r="J80" s="110">
        <v>0.5714285714285714</v>
      </c>
      <c r="K80" s="110">
        <v>0.640625</v>
      </c>
      <c r="L80" s="110">
        <v>0.64814814814814814</v>
      </c>
      <c r="M80" s="110">
        <v>0.56862745098039214</v>
      </c>
      <c r="N80" s="110">
        <v>0.72413793103448276</v>
      </c>
      <c r="O80" s="110">
        <v>0.71250000000000002</v>
      </c>
      <c r="P80" s="110">
        <v>0.64893617021276595</v>
      </c>
      <c r="Q80" s="110">
        <v>0.6333333333333333</v>
      </c>
      <c r="R80" s="110">
        <v>0.62385321100917435</v>
      </c>
      <c r="S80" s="110">
        <v>0.58947368421052626</v>
      </c>
      <c r="T80" s="110">
        <v>0.68604651162790697</v>
      </c>
      <c r="U80" s="110">
        <v>0.59375</v>
      </c>
      <c r="V80" s="110">
        <v>0.54320987654320985</v>
      </c>
      <c r="W80" s="110">
        <v>0.54285714285714282</v>
      </c>
      <c r="X80" s="110">
        <v>0.56565656565656564</v>
      </c>
      <c r="Y80" s="110">
        <v>0.65217391304347827</v>
      </c>
      <c r="Z80" s="110">
        <v>0.51960784313725494</v>
      </c>
      <c r="AA80" s="111">
        <v>0.5714285714285714</v>
      </c>
      <c r="AB80" s="111">
        <v>0.5280898876404494</v>
      </c>
      <c r="AC80" s="112">
        <v>0.56603773584905659</v>
      </c>
    </row>
    <row r="81" spans="1:35" x14ac:dyDescent="0.2">
      <c r="A81" s="67" t="s">
        <v>212</v>
      </c>
    </row>
    <row r="82" spans="1:35" ht="18" customHeight="1" x14ac:dyDescent="0.2">
      <c r="A82" s="78" t="s">
        <v>56</v>
      </c>
    </row>
    <row r="83" spans="1:35" s="24" customFormat="1" ht="12.75" customHeight="1" x14ac:dyDescent="0.25">
      <c r="A83" s="27" t="s">
        <v>82</v>
      </c>
      <c r="C83" s="26"/>
      <c r="D83" s="26"/>
      <c r="E83" s="26"/>
      <c r="F83" s="26"/>
      <c r="G83" s="26"/>
      <c r="H83" s="26"/>
      <c r="I83" s="26"/>
      <c r="J83" s="26"/>
      <c r="K83" s="23"/>
      <c r="L83" s="26"/>
      <c r="M83" s="26"/>
      <c r="N83" s="26"/>
      <c r="O83" s="26"/>
      <c r="P83" s="26"/>
      <c r="Q83" s="26"/>
      <c r="R83" s="26"/>
      <c r="S83" s="26"/>
      <c r="T83" s="26"/>
      <c r="U83" s="26"/>
      <c r="V83" s="26"/>
      <c r="W83" s="26"/>
      <c r="X83" s="26"/>
      <c r="Y83" s="26"/>
      <c r="Z83" s="26"/>
      <c r="AA83" s="26"/>
      <c r="AB83" s="26"/>
      <c r="AC83" s="26"/>
    </row>
    <row r="84" spans="1:35" s="24" customFormat="1" ht="13.5" customHeight="1" x14ac:dyDescent="0.25">
      <c r="A84" s="2" t="s">
        <v>183</v>
      </c>
      <c r="C84" s="26"/>
      <c r="D84" s="26"/>
      <c r="E84" s="26"/>
      <c r="F84" s="26"/>
      <c r="G84" s="26"/>
      <c r="H84" s="26"/>
      <c r="I84" s="26"/>
      <c r="J84" s="26"/>
      <c r="K84" s="23"/>
      <c r="L84" s="26"/>
      <c r="M84" s="26"/>
      <c r="N84" s="26"/>
      <c r="O84" s="26"/>
      <c r="P84" s="26"/>
      <c r="Q84" s="26"/>
      <c r="R84" s="26"/>
      <c r="S84" s="26"/>
      <c r="T84" s="26"/>
      <c r="U84" s="26"/>
      <c r="V84" s="26"/>
      <c r="W84" s="26"/>
      <c r="X84" s="26"/>
      <c r="Y84" s="26"/>
      <c r="Z84" s="26"/>
      <c r="AA84" s="26"/>
      <c r="AB84" s="26"/>
      <c r="AC84" s="26"/>
    </row>
    <row r="85" spans="1:35" ht="24.95" customHeight="1" x14ac:dyDescent="0.2">
      <c r="A85" s="28" t="s">
        <v>65</v>
      </c>
      <c r="B85" s="81" t="s">
        <v>66</v>
      </c>
      <c r="C85" s="82" t="s">
        <v>185</v>
      </c>
      <c r="D85" s="82" t="s">
        <v>186</v>
      </c>
      <c r="E85" s="83" t="s">
        <v>187</v>
      </c>
      <c r="F85" s="82" t="s">
        <v>188</v>
      </c>
      <c r="G85" s="82" t="s">
        <v>189</v>
      </c>
      <c r="H85" s="82" t="s">
        <v>190</v>
      </c>
      <c r="I85" s="82" t="s">
        <v>191</v>
      </c>
      <c r="J85" s="82" t="s">
        <v>192</v>
      </c>
      <c r="K85" s="82" t="s">
        <v>193</v>
      </c>
      <c r="L85" s="82" t="s">
        <v>194</v>
      </c>
      <c r="M85" s="82" t="s">
        <v>195</v>
      </c>
      <c r="N85" s="84" t="s">
        <v>196</v>
      </c>
      <c r="O85" s="84" t="s">
        <v>197</v>
      </c>
      <c r="P85" s="84" t="s">
        <v>198</v>
      </c>
      <c r="Q85" s="84" t="s">
        <v>199</v>
      </c>
      <c r="R85" s="84" t="s">
        <v>200</v>
      </c>
      <c r="S85" s="84" t="s">
        <v>201</v>
      </c>
      <c r="T85" s="84" t="s">
        <v>202</v>
      </c>
      <c r="U85" s="84" t="s">
        <v>203</v>
      </c>
      <c r="V85" s="84" t="s">
        <v>204</v>
      </c>
      <c r="W85" s="84" t="s">
        <v>205</v>
      </c>
      <c r="X85" s="84" t="s">
        <v>206</v>
      </c>
      <c r="Y85" s="84" t="s">
        <v>207</v>
      </c>
      <c r="Z85" s="84" t="s">
        <v>208</v>
      </c>
      <c r="AA85" s="85" t="s">
        <v>209</v>
      </c>
      <c r="AB85" s="85" t="s">
        <v>210</v>
      </c>
      <c r="AC85" s="86" t="s">
        <v>211</v>
      </c>
      <c r="AH85" s="1"/>
      <c r="AI85" s="1"/>
    </row>
    <row r="86" spans="1:35" x14ac:dyDescent="0.2">
      <c r="A86" s="33" t="s">
        <v>67</v>
      </c>
      <c r="B86" s="87" t="s">
        <v>68</v>
      </c>
      <c r="C86" s="35">
        <v>20</v>
      </c>
      <c r="D86" s="35">
        <v>13</v>
      </c>
      <c r="E86" s="35">
        <v>16</v>
      </c>
      <c r="F86" s="35">
        <v>10</v>
      </c>
      <c r="G86" s="35">
        <v>7</v>
      </c>
      <c r="H86" s="35">
        <v>16</v>
      </c>
      <c r="I86" s="35">
        <v>11</v>
      </c>
      <c r="J86" s="35">
        <v>20</v>
      </c>
      <c r="K86" s="35">
        <v>12</v>
      </c>
      <c r="L86" s="35">
        <v>13</v>
      </c>
      <c r="M86" s="35">
        <v>14</v>
      </c>
      <c r="N86" s="42">
        <v>11</v>
      </c>
      <c r="O86" s="42">
        <v>21</v>
      </c>
      <c r="P86" s="42">
        <v>27</v>
      </c>
      <c r="Q86" s="42">
        <v>16</v>
      </c>
      <c r="R86" s="42">
        <v>10</v>
      </c>
      <c r="S86" s="42">
        <v>23</v>
      </c>
      <c r="T86" s="42">
        <v>15</v>
      </c>
      <c r="U86" s="42">
        <v>18</v>
      </c>
      <c r="V86" s="42">
        <v>26</v>
      </c>
      <c r="W86" s="42">
        <v>25</v>
      </c>
      <c r="X86" s="42">
        <v>27</v>
      </c>
      <c r="Y86" s="42">
        <v>13</v>
      </c>
      <c r="Z86" s="42">
        <v>20</v>
      </c>
      <c r="AA86" s="43">
        <v>20</v>
      </c>
      <c r="AB86" s="43">
        <v>20</v>
      </c>
      <c r="AC86" s="44">
        <v>16</v>
      </c>
      <c r="AD86" s="24"/>
      <c r="AE86" s="24"/>
      <c r="AF86" s="24"/>
      <c r="AG86" s="24"/>
      <c r="AH86" s="1"/>
      <c r="AI86" s="1"/>
    </row>
    <row r="87" spans="1:35" x14ac:dyDescent="0.2">
      <c r="A87" s="88"/>
      <c r="B87" s="89" t="s">
        <v>69</v>
      </c>
      <c r="C87" s="42">
        <v>8</v>
      </c>
      <c r="D87" s="42">
        <v>7</v>
      </c>
      <c r="E87" s="42">
        <v>7</v>
      </c>
      <c r="F87" s="42">
        <v>8</v>
      </c>
      <c r="G87" s="42">
        <v>4</v>
      </c>
      <c r="H87" s="42">
        <v>2</v>
      </c>
      <c r="I87" s="42">
        <v>3</v>
      </c>
      <c r="J87" s="42">
        <v>4</v>
      </c>
      <c r="K87" s="42">
        <v>12</v>
      </c>
      <c r="L87" s="42">
        <v>6</v>
      </c>
      <c r="M87" s="42">
        <v>1</v>
      </c>
      <c r="N87" s="42">
        <v>11</v>
      </c>
      <c r="O87" s="42">
        <v>8</v>
      </c>
      <c r="P87" s="42">
        <v>3</v>
      </c>
      <c r="Q87" s="42">
        <v>3</v>
      </c>
      <c r="R87" s="42">
        <v>4</v>
      </c>
      <c r="S87" s="42">
        <v>10</v>
      </c>
      <c r="T87" s="42">
        <v>6</v>
      </c>
      <c r="U87" s="42">
        <v>7</v>
      </c>
      <c r="V87" s="42">
        <v>10</v>
      </c>
      <c r="W87" s="42">
        <v>2</v>
      </c>
      <c r="X87" s="42">
        <v>7</v>
      </c>
      <c r="Y87" s="42">
        <v>3</v>
      </c>
      <c r="Z87" s="42">
        <v>11</v>
      </c>
      <c r="AA87" s="43">
        <v>7</v>
      </c>
      <c r="AB87" s="43">
        <v>7</v>
      </c>
      <c r="AC87" s="44">
        <v>6</v>
      </c>
      <c r="AH87" s="1"/>
      <c r="AI87" s="1"/>
    </row>
    <row r="88" spans="1:35" x14ac:dyDescent="0.2">
      <c r="A88" s="90" t="s">
        <v>70</v>
      </c>
      <c r="B88" s="91"/>
      <c r="C88" s="92">
        <v>28</v>
      </c>
      <c r="D88" s="92">
        <v>20</v>
      </c>
      <c r="E88" s="92">
        <v>23</v>
      </c>
      <c r="F88" s="92">
        <v>18</v>
      </c>
      <c r="G88" s="92">
        <v>11</v>
      </c>
      <c r="H88" s="92">
        <v>18</v>
      </c>
      <c r="I88" s="92">
        <v>14</v>
      </c>
      <c r="J88" s="92">
        <v>24</v>
      </c>
      <c r="K88" s="92">
        <v>24</v>
      </c>
      <c r="L88" s="92">
        <v>19</v>
      </c>
      <c r="M88" s="92">
        <v>15</v>
      </c>
      <c r="N88" s="93">
        <v>22</v>
      </c>
      <c r="O88" s="93">
        <v>29</v>
      </c>
      <c r="P88" s="93">
        <v>30</v>
      </c>
      <c r="Q88" s="93">
        <v>19</v>
      </c>
      <c r="R88" s="93">
        <v>14</v>
      </c>
      <c r="S88" s="93">
        <v>33</v>
      </c>
      <c r="T88" s="93">
        <v>21</v>
      </c>
      <c r="U88" s="93">
        <v>25</v>
      </c>
      <c r="V88" s="93">
        <v>36</v>
      </c>
      <c r="W88" s="93">
        <v>27</v>
      </c>
      <c r="X88" s="93">
        <v>34</v>
      </c>
      <c r="Y88" s="93">
        <v>16</v>
      </c>
      <c r="Z88" s="93">
        <v>31</v>
      </c>
      <c r="AA88" s="94">
        <v>27</v>
      </c>
      <c r="AB88" s="94">
        <v>27</v>
      </c>
      <c r="AC88" s="95">
        <v>22</v>
      </c>
      <c r="AH88" s="1"/>
      <c r="AI88" s="1"/>
    </row>
    <row r="89" spans="1:35" x14ac:dyDescent="0.2">
      <c r="A89" s="33" t="s">
        <v>71</v>
      </c>
      <c r="B89" s="87" t="s">
        <v>68</v>
      </c>
      <c r="C89" s="35">
        <v>0</v>
      </c>
      <c r="D89" s="35">
        <v>7</v>
      </c>
      <c r="E89" s="35">
        <v>2</v>
      </c>
      <c r="F89" s="35">
        <v>3</v>
      </c>
      <c r="G89" s="35">
        <v>9</v>
      </c>
      <c r="H89" s="35">
        <v>3</v>
      </c>
      <c r="I89" s="35">
        <v>1</v>
      </c>
      <c r="J89" s="35">
        <v>2</v>
      </c>
      <c r="K89" s="35">
        <v>4</v>
      </c>
      <c r="L89" s="35">
        <v>2</v>
      </c>
      <c r="M89" s="35">
        <v>1</v>
      </c>
      <c r="N89" s="42">
        <v>3</v>
      </c>
      <c r="O89" s="42">
        <v>6</v>
      </c>
      <c r="P89" s="42">
        <v>3</v>
      </c>
      <c r="Q89" s="42">
        <v>2</v>
      </c>
      <c r="R89" s="42">
        <v>5</v>
      </c>
      <c r="S89" s="42">
        <v>1</v>
      </c>
      <c r="T89" s="42">
        <v>4</v>
      </c>
      <c r="U89" s="42">
        <v>3</v>
      </c>
      <c r="V89" s="42">
        <v>4</v>
      </c>
      <c r="W89" s="42">
        <v>2</v>
      </c>
      <c r="X89" s="42">
        <v>5</v>
      </c>
      <c r="Y89" s="42">
        <v>5</v>
      </c>
      <c r="Z89" s="42">
        <v>4</v>
      </c>
      <c r="AA89" s="43">
        <v>5</v>
      </c>
      <c r="AB89" s="43">
        <v>3</v>
      </c>
      <c r="AC89" s="44">
        <v>9</v>
      </c>
      <c r="AD89" s="24"/>
      <c r="AE89" s="24"/>
      <c r="AF89" s="24"/>
      <c r="AG89" s="24"/>
      <c r="AH89" s="1"/>
      <c r="AI89" s="1"/>
    </row>
    <row r="90" spans="1:35" x14ac:dyDescent="0.2">
      <c r="A90" s="88"/>
      <c r="B90" s="89" t="s">
        <v>69</v>
      </c>
      <c r="C90" s="42">
        <v>3</v>
      </c>
      <c r="D90" s="42">
        <v>3</v>
      </c>
      <c r="E90" s="42">
        <v>2</v>
      </c>
      <c r="F90" s="42">
        <v>5</v>
      </c>
      <c r="G90" s="42">
        <v>2</v>
      </c>
      <c r="H90" s="42">
        <v>0</v>
      </c>
      <c r="I90" s="42">
        <v>2</v>
      </c>
      <c r="J90" s="42">
        <v>7</v>
      </c>
      <c r="K90" s="42">
        <v>1</v>
      </c>
      <c r="L90" s="42">
        <v>1</v>
      </c>
      <c r="M90" s="42">
        <v>4</v>
      </c>
      <c r="N90" s="42">
        <v>6</v>
      </c>
      <c r="O90" s="42">
        <v>0</v>
      </c>
      <c r="P90" s="42">
        <v>3</v>
      </c>
      <c r="Q90" s="42">
        <v>4</v>
      </c>
      <c r="R90" s="42">
        <v>3</v>
      </c>
      <c r="S90" s="42">
        <v>0</v>
      </c>
      <c r="T90" s="42">
        <v>2</v>
      </c>
      <c r="U90" s="42">
        <v>3</v>
      </c>
      <c r="V90" s="42">
        <v>1</v>
      </c>
      <c r="W90" s="42">
        <v>6</v>
      </c>
      <c r="X90" s="42">
        <v>6</v>
      </c>
      <c r="Y90" s="42">
        <v>2</v>
      </c>
      <c r="Z90" s="42">
        <v>16</v>
      </c>
      <c r="AA90" s="43">
        <v>9</v>
      </c>
      <c r="AB90" s="43">
        <v>7</v>
      </c>
      <c r="AC90" s="44">
        <v>6</v>
      </c>
      <c r="AH90" s="1"/>
      <c r="AI90" s="1"/>
    </row>
    <row r="91" spans="1:35" x14ac:dyDescent="0.2">
      <c r="A91" s="90" t="s">
        <v>72</v>
      </c>
      <c r="B91" s="91"/>
      <c r="C91" s="92">
        <v>3</v>
      </c>
      <c r="D91" s="92">
        <v>10</v>
      </c>
      <c r="E91" s="92">
        <v>4</v>
      </c>
      <c r="F91" s="92">
        <v>8</v>
      </c>
      <c r="G91" s="92">
        <v>11</v>
      </c>
      <c r="H91" s="92">
        <v>3</v>
      </c>
      <c r="I91" s="92">
        <v>3</v>
      </c>
      <c r="J91" s="92">
        <v>9</v>
      </c>
      <c r="K91" s="92">
        <v>5</v>
      </c>
      <c r="L91" s="92">
        <v>3</v>
      </c>
      <c r="M91" s="92">
        <v>5</v>
      </c>
      <c r="N91" s="93">
        <v>9</v>
      </c>
      <c r="O91" s="93">
        <v>6</v>
      </c>
      <c r="P91" s="93">
        <v>6</v>
      </c>
      <c r="Q91" s="93">
        <v>6</v>
      </c>
      <c r="R91" s="93">
        <v>8</v>
      </c>
      <c r="S91" s="93">
        <v>1</v>
      </c>
      <c r="T91" s="93">
        <v>6</v>
      </c>
      <c r="U91" s="93">
        <v>6</v>
      </c>
      <c r="V91" s="93">
        <v>5</v>
      </c>
      <c r="W91" s="93">
        <v>8</v>
      </c>
      <c r="X91" s="93">
        <v>11</v>
      </c>
      <c r="Y91" s="93">
        <v>7</v>
      </c>
      <c r="Z91" s="93">
        <v>20</v>
      </c>
      <c r="AA91" s="94">
        <v>14</v>
      </c>
      <c r="AB91" s="94">
        <v>10</v>
      </c>
      <c r="AC91" s="95">
        <v>15</v>
      </c>
      <c r="AH91" s="1"/>
      <c r="AI91" s="1"/>
    </row>
    <row r="92" spans="1:35" x14ac:dyDescent="0.2">
      <c r="A92" s="96" t="s">
        <v>73</v>
      </c>
      <c r="B92" s="97"/>
      <c r="C92" s="98">
        <v>31</v>
      </c>
      <c r="D92" s="98">
        <v>30</v>
      </c>
      <c r="E92" s="98">
        <v>27</v>
      </c>
      <c r="F92" s="98">
        <v>26</v>
      </c>
      <c r="G92" s="98">
        <v>22</v>
      </c>
      <c r="H92" s="98">
        <v>21</v>
      </c>
      <c r="I92" s="98">
        <v>17</v>
      </c>
      <c r="J92" s="98">
        <v>33</v>
      </c>
      <c r="K92" s="98">
        <v>29</v>
      </c>
      <c r="L92" s="98">
        <v>22</v>
      </c>
      <c r="M92" s="98">
        <v>20</v>
      </c>
      <c r="N92" s="47">
        <v>31</v>
      </c>
      <c r="O92" s="47">
        <v>35</v>
      </c>
      <c r="P92" s="47">
        <v>36</v>
      </c>
      <c r="Q92" s="47">
        <v>25</v>
      </c>
      <c r="R92" s="47">
        <v>22</v>
      </c>
      <c r="S92" s="47">
        <v>34</v>
      </c>
      <c r="T92" s="47">
        <v>27</v>
      </c>
      <c r="U92" s="47">
        <v>31</v>
      </c>
      <c r="V92" s="47">
        <v>41</v>
      </c>
      <c r="W92" s="47">
        <v>35</v>
      </c>
      <c r="X92" s="47">
        <v>45</v>
      </c>
      <c r="Y92" s="47">
        <v>23</v>
      </c>
      <c r="Z92" s="47">
        <v>51</v>
      </c>
      <c r="AA92" s="48">
        <v>41</v>
      </c>
      <c r="AB92" s="48">
        <v>37</v>
      </c>
      <c r="AC92" s="49">
        <v>37</v>
      </c>
      <c r="AD92" s="24"/>
      <c r="AE92" s="24"/>
      <c r="AF92" s="24"/>
      <c r="AG92" s="24"/>
    </row>
    <row r="93" spans="1:35" x14ac:dyDescent="0.2">
      <c r="A93" s="99" t="s">
        <v>74</v>
      </c>
      <c r="B93" s="100"/>
      <c r="C93" s="101">
        <v>20</v>
      </c>
      <c r="D93" s="102">
        <v>20</v>
      </c>
      <c r="E93" s="103">
        <v>18</v>
      </c>
      <c r="F93" s="103">
        <v>13</v>
      </c>
      <c r="G93" s="102">
        <v>16</v>
      </c>
      <c r="H93" s="103">
        <v>19</v>
      </c>
      <c r="I93" s="103">
        <v>12</v>
      </c>
      <c r="J93" s="103">
        <v>22</v>
      </c>
      <c r="K93" s="103">
        <v>16</v>
      </c>
      <c r="L93" s="103">
        <v>15</v>
      </c>
      <c r="M93" s="103">
        <v>15</v>
      </c>
      <c r="N93" s="102">
        <v>14</v>
      </c>
      <c r="O93" s="102">
        <v>27</v>
      </c>
      <c r="P93" s="102">
        <v>30</v>
      </c>
      <c r="Q93" s="102">
        <v>18</v>
      </c>
      <c r="R93" s="102">
        <v>15</v>
      </c>
      <c r="S93" s="102">
        <v>24</v>
      </c>
      <c r="T93" s="102">
        <v>19</v>
      </c>
      <c r="U93" s="102">
        <v>21</v>
      </c>
      <c r="V93" s="102">
        <v>30</v>
      </c>
      <c r="W93" s="102">
        <v>27</v>
      </c>
      <c r="X93" s="102">
        <v>32</v>
      </c>
      <c r="Y93" s="102">
        <v>18</v>
      </c>
      <c r="Z93" s="102">
        <v>24</v>
      </c>
      <c r="AA93" s="104">
        <v>25</v>
      </c>
      <c r="AB93" s="104">
        <v>23</v>
      </c>
      <c r="AC93" s="105">
        <v>25</v>
      </c>
    </row>
    <row r="94" spans="1:35" x14ac:dyDescent="0.2">
      <c r="A94" s="99" t="s">
        <v>75</v>
      </c>
      <c r="B94" s="100"/>
      <c r="C94" s="106">
        <v>11</v>
      </c>
      <c r="D94" s="102">
        <v>10</v>
      </c>
      <c r="E94" s="102">
        <v>9</v>
      </c>
      <c r="F94" s="102">
        <v>13</v>
      </c>
      <c r="G94" s="102">
        <v>6</v>
      </c>
      <c r="H94" s="102">
        <v>2</v>
      </c>
      <c r="I94" s="102">
        <v>5</v>
      </c>
      <c r="J94" s="102">
        <v>11</v>
      </c>
      <c r="K94" s="102">
        <v>13</v>
      </c>
      <c r="L94" s="102">
        <v>7</v>
      </c>
      <c r="M94" s="102">
        <v>5</v>
      </c>
      <c r="N94" s="102">
        <v>17</v>
      </c>
      <c r="O94" s="102">
        <v>8</v>
      </c>
      <c r="P94" s="102">
        <v>6</v>
      </c>
      <c r="Q94" s="102">
        <v>7</v>
      </c>
      <c r="R94" s="102">
        <v>7</v>
      </c>
      <c r="S94" s="102">
        <v>10</v>
      </c>
      <c r="T94" s="102">
        <v>8</v>
      </c>
      <c r="U94" s="102">
        <v>10</v>
      </c>
      <c r="V94" s="102">
        <v>11</v>
      </c>
      <c r="W94" s="102">
        <v>8</v>
      </c>
      <c r="X94" s="102">
        <v>13</v>
      </c>
      <c r="Y94" s="102">
        <v>5</v>
      </c>
      <c r="Z94" s="102">
        <v>27</v>
      </c>
      <c r="AA94" s="104">
        <v>16</v>
      </c>
      <c r="AB94" s="104">
        <v>14</v>
      </c>
      <c r="AC94" s="105">
        <v>12</v>
      </c>
      <c r="AD94" s="24"/>
      <c r="AE94" s="24"/>
      <c r="AF94" s="24"/>
      <c r="AG94" s="24"/>
    </row>
    <row r="95" spans="1:35" x14ac:dyDescent="0.2">
      <c r="A95" s="107" t="s">
        <v>76</v>
      </c>
      <c r="B95" s="108"/>
      <c r="C95" s="109">
        <v>0.90322580645161288</v>
      </c>
      <c r="D95" s="110">
        <v>0.66666666666666663</v>
      </c>
      <c r="E95" s="110">
        <v>0.85185185185185186</v>
      </c>
      <c r="F95" s="110">
        <v>0.69230769230769229</v>
      </c>
      <c r="G95" s="110">
        <v>0.5</v>
      </c>
      <c r="H95" s="110">
        <v>0.8571428571428571</v>
      </c>
      <c r="I95" s="110">
        <v>0.82352941176470584</v>
      </c>
      <c r="J95" s="110">
        <v>0.72727272727272729</v>
      </c>
      <c r="K95" s="110">
        <v>0.82758620689655171</v>
      </c>
      <c r="L95" s="110">
        <v>0.86363636363636365</v>
      </c>
      <c r="M95" s="110">
        <v>0.75</v>
      </c>
      <c r="N95" s="110">
        <v>0.70967741935483875</v>
      </c>
      <c r="O95" s="110">
        <v>0.82857142857142863</v>
      </c>
      <c r="P95" s="110">
        <v>0.83333333333333337</v>
      </c>
      <c r="Q95" s="110">
        <v>0.76</v>
      </c>
      <c r="R95" s="110">
        <v>0.63636363636363635</v>
      </c>
      <c r="S95" s="110">
        <v>0.97058823529411764</v>
      </c>
      <c r="T95" s="110">
        <v>0.77777777777777779</v>
      </c>
      <c r="U95" s="110">
        <v>0.80645161290322576</v>
      </c>
      <c r="V95" s="110">
        <v>0.87804878048780488</v>
      </c>
      <c r="W95" s="110">
        <v>0.77142857142857146</v>
      </c>
      <c r="X95" s="110">
        <v>0.75555555555555554</v>
      </c>
      <c r="Y95" s="110">
        <v>0.69565217391304346</v>
      </c>
      <c r="Z95" s="110">
        <v>0.60784313725490191</v>
      </c>
      <c r="AA95" s="111">
        <v>0.65853658536585369</v>
      </c>
      <c r="AB95" s="111">
        <v>0.72972972972972971</v>
      </c>
      <c r="AC95" s="112">
        <v>0.59459459459459463</v>
      </c>
      <c r="AD95" s="24"/>
      <c r="AE95" s="24"/>
      <c r="AF95" s="24"/>
      <c r="AG95" s="24"/>
    </row>
    <row r="96" spans="1:35" x14ac:dyDescent="0.2">
      <c r="A96" s="107" t="s">
        <v>77</v>
      </c>
      <c r="B96" s="108"/>
      <c r="C96" s="109">
        <v>0.64516129032258063</v>
      </c>
      <c r="D96" s="110">
        <v>0.66666666666666663</v>
      </c>
      <c r="E96" s="110">
        <v>0.66666666666666663</v>
      </c>
      <c r="F96" s="110">
        <v>0.5</v>
      </c>
      <c r="G96" s="110">
        <v>0.72727272727272729</v>
      </c>
      <c r="H96" s="110">
        <v>0.90476190476190477</v>
      </c>
      <c r="I96" s="110">
        <v>0.70588235294117652</v>
      </c>
      <c r="J96" s="110">
        <v>0.66666666666666663</v>
      </c>
      <c r="K96" s="110">
        <v>0.55172413793103448</v>
      </c>
      <c r="L96" s="110">
        <v>0.68181818181818177</v>
      </c>
      <c r="M96" s="110">
        <v>0.75</v>
      </c>
      <c r="N96" s="110">
        <v>0.45161290322580644</v>
      </c>
      <c r="O96" s="110">
        <v>0.77142857142857146</v>
      </c>
      <c r="P96" s="110">
        <v>0.83333333333333337</v>
      </c>
      <c r="Q96" s="110">
        <v>0.72</v>
      </c>
      <c r="R96" s="110">
        <v>0.68181818181818177</v>
      </c>
      <c r="S96" s="110">
        <v>0.70588235294117652</v>
      </c>
      <c r="T96" s="110">
        <v>0.70370370370370372</v>
      </c>
      <c r="U96" s="110">
        <v>0.67741935483870963</v>
      </c>
      <c r="V96" s="110">
        <v>0.73170731707317072</v>
      </c>
      <c r="W96" s="110">
        <v>0.77142857142857146</v>
      </c>
      <c r="X96" s="110">
        <v>0.71111111111111114</v>
      </c>
      <c r="Y96" s="110">
        <v>0.78260869565217395</v>
      </c>
      <c r="Z96" s="110">
        <v>0.47058823529411764</v>
      </c>
      <c r="AA96" s="111">
        <v>0.6097560975609756</v>
      </c>
      <c r="AB96" s="111">
        <v>0.6216216216216216</v>
      </c>
      <c r="AC96" s="112">
        <v>0.67567567567567566</v>
      </c>
    </row>
    <row r="97" spans="1:35" x14ac:dyDescent="0.2">
      <c r="A97" s="67" t="s">
        <v>212</v>
      </c>
    </row>
    <row r="98" spans="1:35" ht="18" customHeight="1" x14ac:dyDescent="0.2">
      <c r="A98" s="78" t="s">
        <v>56</v>
      </c>
    </row>
    <row r="99" spans="1:35" s="24" customFormat="1" ht="12.75" customHeight="1" x14ac:dyDescent="0.25">
      <c r="A99" s="27" t="s">
        <v>83</v>
      </c>
      <c r="C99" s="26"/>
      <c r="D99" s="26"/>
      <c r="E99" s="26"/>
      <c r="F99" s="26"/>
      <c r="G99" s="26"/>
      <c r="H99" s="26"/>
      <c r="I99" s="26"/>
      <c r="J99" s="26"/>
      <c r="K99" s="23"/>
      <c r="L99" s="26"/>
      <c r="M99" s="26"/>
      <c r="N99" s="26"/>
      <c r="O99" s="26"/>
      <c r="P99" s="26"/>
      <c r="Q99" s="26"/>
      <c r="R99" s="26"/>
      <c r="S99" s="26"/>
      <c r="T99" s="26"/>
      <c r="U99" s="26"/>
      <c r="V99" s="26"/>
      <c r="W99" s="26"/>
      <c r="X99" s="26"/>
      <c r="Y99" s="26"/>
      <c r="Z99" s="26"/>
      <c r="AA99" s="26"/>
      <c r="AB99" s="26"/>
      <c r="AC99" s="26"/>
    </row>
    <row r="100" spans="1:35" s="24" customFormat="1" ht="13.5" customHeight="1" x14ac:dyDescent="0.25">
      <c r="A100" s="2" t="s">
        <v>183</v>
      </c>
      <c r="C100" s="26"/>
      <c r="D100" s="26"/>
      <c r="E100" s="26"/>
      <c r="F100" s="26"/>
      <c r="G100" s="26"/>
      <c r="H100" s="26"/>
      <c r="I100" s="26"/>
      <c r="J100" s="26"/>
      <c r="K100" s="23"/>
      <c r="L100" s="26"/>
      <c r="M100" s="26"/>
      <c r="N100" s="26"/>
      <c r="O100" s="26"/>
      <c r="P100" s="26"/>
      <c r="Q100" s="26"/>
      <c r="R100" s="26"/>
      <c r="S100" s="26"/>
      <c r="T100" s="26"/>
      <c r="U100" s="26"/>
      <c r="V100" s="26"/>
      <c r="W100" s="26"/>
      <c r="X100" s="26"/>
      <c r="Y100" s="26"/>
      <c r="Z100" s="26"/>
      <c r="AA100" s="26"/>
      <c r="AB100" s="26"/>
      <c r="AC100" s="26"/>
    </row>
    <row r="101" spans="1:35" ht="24.95" customHeight="1" x14ac:dyDescent="0.2">
      <c r="A101" s="28" t="s">
        <v>65</v>
      </c>
      <c r="B101" s="81" t="s">
        <v>66</v>
      </c>
      <c r="C101" s="82" t="s">
        <v>185</v>
      </c>
      <c r="D101" s="82" t="s">
        <v>186</v>
      </c>
      <c r="E101" s="83" t="s">
        <v>187</v>
      </c>
      <c r="F101" s="82" t="s">
        <v>188</v>
      </c>
      <c r="G101" s="82" t="s">
        <v>189</v>
      </c>
      <c r="H101" s="82" t="s">
        <v>190</v>
      </c>
      <c r="I101" s="82" t="s">
        <v>191</v>
      </c>
      <c r="J101" s="82" t="s">
        <v>192</v>
      </c>
      <c r="K101" s="82" t="s">
        <v>193</v>
      </c>
      <c r="L101" s="82" t="s">
        <v>194</v>
      </c>
      <c r="M101" s="82" t="s">
        <v>195</v>
      </c>
      <c r="N101" s="84" t="s">
        <v>196</v>
      </c>
      <c r="O101" s="84" t="s">
        <v>197</v>
      </c>
      <c r="P101" s="84" t="s">
        <v>198</v>
      </c>
      <c r="Q101" s="84" t="s">
        <v>199</v>
      </c>
      <c r="R101" s="84" t="s">
        <v>200</v>
      </c>
      <c r="S101" s="84" t="s">
        <v>201</v>
      </c>
      <c r="T101" s="84" t="s">
        <v>202</v>
      </c>
      <c r="U101" s="84" t="s">
        <v>203</v>
      </c>
      <c r="V101" s="84" t="s">
        <v>204</v>
      </c>
      <c r="W101" s="84" t="s">
        <v>205</v>
      </c>
      <c r="X101" s="84" t="s">
        <v>206</v>
      </c>
      <c r="Y101" s="84" t="s">
        <v>207</v>
      </c>
      <c r="Z101" s="84" t="s">
        <v>208</v>
      </c>
      <c r="AA101" s="85" t="s">
        <v>209</v>
      </c>
      <c r="AB101" s="85" t="s">
        <v>210</v>
      </c>
      <c r="AC101" s="86" t="s">
        <v>211</v>
      </c>
      <c r="AH101" s="1"/>
      <c r="AI101" s="1"/>
    </row>
    <row r="102" spans="1:35" x14ac:dyDescent="0.2">
      <c r="A102" s="33" t="s">
        <v>67</v>
      </c>
      <c r="B102" s="87" t="s">
        <v>68</v>
      </c>
      <c r="C102" s="35">
        <v>3</v>
      </c>
      <c r="D102" s="35">
        <v>0</v>
      </c>
      <c r="E102" s="35">
        <v>5</v>
      </c>
      <c r="F102" s="35">
        <v>0</v>
      </c>
      <c r="G102" s="35">
        <v>1</v>
      </c>
      <c r="H102" s="35">
        <v>4</v>
      </c>
      <c r="I102" s="35">
        <v>1</v>
      </c>
      <c r="J102" s="35">
        <v>4</v>
      </c>
      <c r="K102" s="35">
        <v>4</v>
      </c>
      <c r="L102" s="35">
        <v>1</v>
      </c>
      <c r="M102" s="35">
        <v>8</v>
      </c>
      <c r="N102" s="42">
        <v>8</v>
      </c>
      <c r="O102" s="42">
        <v>3</v>
      </c>
      <c r="P102" s="42">
        <v>2</v>
      </c>
      <c r="Q102" s="42">
        <v>3</v>
      </c>
      <c r="R102" s="42">
        <v>4</v>
      </c>
      <c r="S102" s="42">
        <v>6</v>
      </c>
      <c r="T102" s="42">
        <v>2</v>
      </c>
      <c r="U102" s="42">
        <v>5</v>
      </c>
      <c r="V102" s="42">
        <v>3</v>
      </c>
      <c r="W102" s="42">
        <v>3</v>
      </c>
      <c r="X102" s="42">
        <v>1</v>
      </c>
      <c r="Y102" s="42">
        <v>2</v>
      </c>
      <c r="Z102" s="42">
        <v>1</v>
      </c>
      <c r="AA102" s="43">
        <v>4</v>
      </c>
      <c r="AB102" s="43">
        <v>3</v>
      </c>
      <c r="AC102" s="44">
        <v>2</v>
      </c>
      <c r="AD102" s="24"/>
      <c r="AE102" s="24"/>
      <c r="AF102" s="114"/>
      <c r="AG102" s="24"/>
      <c r="AH102" s="1"/>
      <c r="AI102" s="1"/>
    </row>
    <row r="103" spans="1:35" x14ac:dyDescent="0.2">
      <c r="A103" s="88"/>
      <c r="B103" s="89" t="s">
        <v>69</v>
      </c>
      <c r="C103" s="42">
        <v>1</v>
      </c>
      <c r="D103" s="42">
        <v>1</v>
      </c>
      <c r="E103" s="42">
        <v>0</v>
      </c>
      <c r="F103" s="42">
        <v>2</v>
      </c>
      <c r="G103" s="42">
        <v>0</v>
      </c>
      <c r="H103" s="42">
        <v>1</v>
      </c>
      <c r="I103" s="42">
        <v>0</v>
      </c>
      <c r="J103" s="42">
        <v>1</v>
      </c>
      <c r="K103" s="42">
        <v>1</v>
      </c>
      <c r="L103" s="42">
        <v>0</v>
      </c>
      <c r="M103" s="42">
        <v>0</v>
      </c>
      <c r="N103" s="42">
        <v>2</v>
      </c>
      <c r="O103" s="42">
        <v>1</v>
      </c>
      <c r="P103" s="42">
        <v>1</v>
      </c>
      <c r="Q103" s="42">
        <v>2</v>
      </c>
      <c r="R103" s="42">
        <v>2</v>
      </c>
      <c r="S103" s="42">
        <v>0</v>
      </c>
      <c r="T103" s="42">
        <v>0</v>
      </c>
      <c r="U103" s="42">
        <v>3</v>
      </c>
      <c r="V103" s="42">
        <v>1</v>
      </c>
      <c r="W103" s="42">
        <v>1</v>
      </c>
      <c r="X103" s="42">
        <v>3</v>
      </c>
      <c r="Y103" s="42">
        <v>1</v>
      </c>
      <c r="Z103" s="42">
        <v>0</v>
      </c>
      <c r="AA103" s="43">
        <v>2</v>
      </c>
      <c r="AB103" s="43">
        <v>0</v>
      </c>
      <c r="AC103" s="44">
        <v>1</v>
      </c>
      <c r="AF103" s="114"/>
      <c r="AH103" s="1"/>
      <c r="AI103" s="1"/>
    </row>
    <row r="104" spans="1:35" x14ac:dyDescent="0.2">
      <c r="A104" s="90" t="s">
        <v>70</v>
      </c>
      <c r="B104" s="91"/>
      <c r="C104" s="92">
        <v>4</v>
      </c>
      <c r="D104" s="92">
        <v>1</v>
      </c>
      <c r="E104" s="92">
        <v>5</v>
      </c>
      <c r="F104" s="92">
        <v>2</v>
      </c>
      <c r="G104" s="92">
        <v>1</v>
      </c>
      <c r="H104" s="92">
        <v>5</v>
      </c>
      <c r="I104" s="92">
        <v>1</v>
      </c>
      <c r="J104" s="92">
        <v>5</v>
      </c>
      <c r="K104" s="92">
        <v>5</v>
      </c>
      <c r="L104" s="92">
        <v>1</v>
      </c>
      <c r="M104" s="92">
        <v>8</v>
      </c>
      <c r="N104" s="93">
        <v>10</v>
      </c>
      <c r="O104" s="93">
        <v>4</v>
      </c>
      <c r="P104" s="93">
        <v>3</v>
      </c>
      <c r="Q104" s="93">
        <v>5</v>
      </c>
      <c r="R104" s="93">
        <v>6</v>
      </c>
      <c r="S104" s="93">
        <v>6</v>
      </c>
      <c r="T104" s="93">
        <v>2</v>
      </c>
      <c r="U104" s="93">
        <v>8</v>
      </c>
      <c r="V104" s="93">
        <v>4</v>
      </c>
      <c r="W104" s="93">
        <v>4</v>
      </c>
      <c r="X104" s="93">
        <v>4</v>
      </c>
      <c r="Y104" s="93">
        <v>3</v>
      </c>
      <c r="Z104" s="93">
        <v>1</v>
      </c>
      <c r="AA104" s="94">
        <v>6</v>
      </c>
      <c r="AB104" s="94">
        <v>3</v>
      </c>
      <c r="AC104" s="95">
        <v>3</v>
      </c>
      <c r="AF104" s="114"/>
      <c r="AH104" s="1"/>
      <c r="AI104" s="1"/>
    </row>
    <row r="105" spans="1:35" x14ac:dyDescent="0.2">
      <c r="A105" s="33" t="s">
        <v>71</v>
      </c>
      <c r="B105" s="87" t="s">
        <v>68</v>
      </c>
      <c r="C105" s="35">
        <v>1</v>
      </c>
      <c r="D105" s="35">
        <v>1</v>
      </c>
      <c r="E105" s="35">
        <v>1</v>
      </c>
      <c r="F105" s="35">
        <v>1</v>
      </c>
      <c r="G105" s="35">
        <v>1</v>
      </c>
      <c r="H105" s="35">
        <v>1</v>
      </c>
      <c r="I105" s="35">
        <v>1</v>
      </c>
      <c r="J105" s="35">
        <v>1</v>
      </c>
      <c r="K105" s="35">
        <v>0</v>
      </c>
      <c r="L105" s="35">
        <v>0</v>
      </c>
      <c r="M105" s="35">
        <v>4</v>
      </c>
      <c r="N105" s="42">
        <v>3</v>
      </c>
      <c r="O105" s="42">
        <v>0</v>
      </c>
      <c r="P105" s="42">
        <v>1</v>
      </c>
      <c r="Q105" s="42">
        <v>1</v>
      </c>
      <c r="R105" s="42">
        <v>2</v>
      </c>
      <c r="S105" s="42">
        <v>2</v>
      </c>
      <c r="T105" s="42">
        <v>0</v>
      </c>
      <c r="U105" s="42">
        <v>1</v>
      </c>
      <c r="V105" s="42">
        <v>1</v>
      </c>
      <c r="W105" s="42">
        <v>1</v>
      </c>
      <c r="X105" s="42">
        <v>5</v>
      </c>
      <c r="Y105" s="42">
        <v>1</v>
      </c>
      <c r="Z105" s="42">
        <v>4</v>
      </c>
      <c r="AA105" s="43">
        <v>0</v>
      </c>
      <c r="AB105" s="43">
        <v>1</v>
      </c>
      <c r="AC105" s="44">
        <v>1</v>
      </c>
      <c r="AD105" s="24"/>
      <c r="AE105" s="24"/>
      <c r="AF105" s="114"/>
      <c r="AG105" s="24"/>
      <c r="AH105" s="1"/>
      <c r="AI105" s="1"/>
    </row>
    <row r="106" spans="1:35" x14ac:dyDescent="0.2">
      <c r="A106" s="88"/>
      <c r="B106" s="89" t="s">
        <v>69</v>
      </c>
      <c r="C106" s="42">
        <v>1</v>
      </c>
      <c r="D106" s="42">
        <v>1</v>
      </c>
      <c r="E106" s="42">
        <v>0</v>
      </c>
      <c r="F106" s="42">
        <v>1</v>
      </c>
      <c r="G106" s="42">
        <v>2</v>
      </c>
      <c r="H106" s="42">
        <v>0</v>
      </c>
      <c r="I106" s="42">
        <v>0</v>
      </c>
      <c r="J106" s="42">
        <v>0</v>
      </c>
      <c r="K106" s="42">
        <v>0</v>
      </c>
      <c r="L106" s="42">
        <v>3</v>
      </c>
      <c r="M106" s="42">
        <v>2</v>
      </c>
      <c r="N106" s="42">
        <v>1</v>
      </c>
      <c r="O106" s="42">
        <v>0</v>
      </c>
      <c r="P106" s="42">
        <v>1</v>
      </c>
      <c r="Q106" s="42">
        <v>2</v>
      </c>
      <c r="R106" s="42">
        <v>6</v>
      </c>
      <c r="S106" s="42">
        <v>2</v>
      </c>
      <c r="T106" s="42">
        <v>3</v>
      </c>
      <c r="U106" s="42">
        <v>0</v>
      </c>
      <c r="V106" s="42">
        <v>2</v>
      </c>
      <c r="W106" s="42">
        <v>2</v>
      </c>
      <c r="X106" s="42">
        <v>0</v>
      </c>
      <c r="Y106" s="42">
        <v>1</v>
      </c>
      <c r="Z106" s="42">
        <v>2</v>
      </c>
      <c r="AA106" s="43">
        <v>2</v>
      </c>
      <c r="AB106" s="43">
        <v>2</v>
      </c>
      <c r="AC106" s="44">
        <v>2</v>
      </c>
      <c r="AF106" s="114"/>
      <c r="AH106" s="1"/>
      <c r="AI106" s="1"/>
    </row>
    <row r="107" spans="1:35" x14ac:dyDescent="0.2">
      <c r="A107" s="90" t="s">
        <v>72</v>
      </c>
      <c r="B107" s="91"/>
      <c r="C107" s="92">
        <v>2</v>
      </c>
      <c r="D107" s="92">
        <v>2</v>
      </c>
      <c r="E107" s="92">
        <v>1</v>
      </c>
      <c r="F107" s="92">
        <v>2</v>
      </c>
      <c r="G107" s="92">
        <v>3</v>
      </c>
      <c r="H107" s="92">
        <v>1</v>
      </c>
      <c r="I107" s="92">
        <v>1</v>
      </c>
      <c r="J107" s="92">
        <v>1</v>
      </c>
      <c r="K107" s="92">
        <v>0</v>
      </c>
      <c r="L107" s="92">
        <v>3</v>
      </c>
      <c r="M107" s="92">
        <v>6</v>
      </c>
      <c r="N107" s="93">
        <v>4</v>
      </c>
      <c r="O107" s="93">
        <v>0</v>
      </c>
      <c r="P107" s="93">
        <v>2</v>
      </c>
      <c r="Q107" s="93">
        <v>3</v>
      </c>
      <c r="R107" s="93">
        <v>8</v>
      </c>
      <c r="S107" s="93">
        <v>4</v>
      </c>
      <c r="T107" s="93">
        <v>3</v>
      </c>
      <c r="U107" s="93">
        <v>1</v>
      </c>
      <c r="V107" s="93">
        <v>3</v>
      </c>
      <c r="W107" s="93">
        <v>3</v>
      </c>
      <c r="X107" s="93">
        <v>5</v>
      </c>
      <c r="Y107" s="93">
        <v>2</v>
      </c>
      <c r="Z107" s="93">
        <v>6</v>
      </c>
      <c r="AA107" s="94">
        <v>2</v>
      </c>
      <c r="AB107" s="94">
        <v>3</v>
      </c>
      <c r="AC107" s="95">
        <v>3</v>
      </c>
      <c r="AF107" s="114"/>
      <c r="AH107" s="1"/>
      <c r="AI107" s="1"/>
    </row>
    <row r="108" spans="1:35" x14ac:dyDescent="0.2">
      <c r="A108" s="96" t="s">
        <v>73</v>
      </c>
      <c r="B108" s="97"/>
      <c r="C108" s="98">
        <v>6</v>
      </c>
      <c r="D108" s="98">
        <v>3</v>
      </c>
      <c r="E108" s="98">
        <v>6</v>
      </c>
      <c r="F108" s="98">
        <v>4</v>
      </c>
      <c r="G108" s="98">
        <v>4</v>
      </c>
      <c r="H108" s="98">
        <v>6</v>
      </c>
      <c r="I108" s="98">
        <v>2</v>
      </c>
      <c r="J108" s="98">
        <v>6</v>
      </c>
      <c r="K108" s="98">
        <v>5</v>
      </c>
      <c r="L108" s="98">
        <v>4</v>
      </c>
      <c r="M108" s="98">
        <v>14</v>
      </c>
      <c r="N108" s="47">
        <v>14</v>
      </c>
      <c r="O108" s="47">
        <v>4</v>
      </c>
      <c r="P108" s="47">
        <v>5</v>
      </c>
      <c r="Q108" s="47">
        <v>8</v>
      </c>
      <c r="R108" s="47">
        <v>14</v>
      </c>
      <c r="S108" s="47">
        <v>10</v>
      </c>
      <c r="T108" s="47">
        <v>5</v>
      </c>
      <c r="U108" s="47">
        <v>9</v>
      </c>
      <c r="V108" s="47">
        <v>7</v>
      </c>
      <c r="W108" s="47">
        <v>7</v>
      </c>
      <c r="X108" s="47">
        <v>9</v>
      </c>
      <c r="Y108" s="47">
        <v>5</v>
      </c>
      <c r="Z108" s="47">
        <v>7</v>
      </c>
      <c r="AA108" s="48">
        <v>8</v>
      </c>
      <c r="AB108" s="48">
        <v>6</v>
      </c>
      <c r="AC108" s="49">
        <v>6</v>
      </c>
      <c r="AD108" s="24"/>
      <c r="AE108" s="24"/>
      <c r="AF108" s="114"/>
      <c r="AG108" s="24"/>
    </row>
    <row r="109" spans="1:35" x14ac:dyDescent="0.2">
      <c r="A109" s="99" t="s">
        <v>74</v>
      </c>
      <c r="B109" s="100"/>
      <c r="C109" s="101">
        <v>4</v>
      </c>
      <c r="D109" s="102">
        <v>1</v>
      </c>
      <c r="E109" s="103">
        <v>6</v>
      </c>
      <c r="F109" s="103">
        <v>1</v>
      </c>
      <c r="G109" s="102">
        <v>2</v>
      </c>
      <c r="H109" s="103">
        <v>5</v>
      </c>
      <c r="I109" s="103">
        <v>2</v>
      </c>
      <c r="J109" s="103">
        <v>5</v>
      </c>
      <c r="K109" s="103">
        <v>4</v>
      </c>
      <c r="L109" s="103">
        <v>1</v>
      </c>
      <c r="M109" s="103">
        <v>12</v>
      </c>
      <c r="N109" s="102">
        <v>11</v>
      </c>
      <c r="O109" s="102">
        <v>3</v>
      </c>
      <c r="P109" s="102">
        <v>3</v>
      </c>
      <c r="Q109" s="102">
        <v>4</v>
      </c>
      <c r="R109" s="102">
        <v>6</v>
      </c>
      <c r="S109" s="102">
        <v>8</v>
      </c>
      <c r="T109" s="102">
        <v>2</v>
      </c>
      <c r="U109" s="102">
        <v>6</v>
      </c>
      <c r="V109" s="102">
        <v>4</v>
      </c>
      <c r="W109" s="102">
        <v>4</v>
      </c>
      <c r="X109" s="102">
        <v>6</v>
      </c>
      <c r="Y109" s="102">
        <v>3</v>
      </c>
      <c r="Z109" s="102">
        <v>5</v>
      </c>
      <c r="AA109" s="104">
        <v>4</v>
      </c>
      <c r="AB109" s="104">
        <v>4</v>
      </c>
      <c r="AC109" s="105">
        <v>3</v>
      </c>
      <c r="AF109" s="114"/>
    </row>
    <row r="110" spans="1:35" x14ac:dyDescent="0.2">
      <c r="A110" s="99" t="s">
        <v>75</v>
      </c>
      <c r="B110" s="100"/>
      <c r="C110" s="106">
        <v>2</v>
      </c>
      <c r="D110" s="102">
        <v>2</v>
      </c>
      <c r="E110" s="102">
        <v>0</v>
      </c>
      <c r="F110" s="102">
        <v>3</v>
      </c>
      <c r="G110" s="102">
        <v>2</v>
      </c>
      <c r="H110" s="102">
        <v>1</v>
      </c>
      <c r="I110" s="102">
        <v>0</v>
      </c>
      <c r="J110" s="102">
        <v>1</v>
      </c>
      <c r="K110" s="102">
        <v>1</v>
      </c>
      <c r="L110" s="102">
        <v>3</v>
      </c>
      <c r="M110" s="102">
        <v>2</v>
      </c>
      <c r="N110" s="102">
        <v>3</v>
      </c>
      <c r="O110" s="102">
        <v>1</v>
      </c>
      <c r="P110" s="102">
        <v>2</v>
      </c>
      <c r="Q110" s="102">
        <v>4</v>
      </c>
      <c r="R110" s="102">
        <v>8</v>
      </c>
      <c r="S110" s="102">
        <v>2</v>
      </c>
      <c r="T110" s="102">
        <v>3</v>
      </c>
      <c r="U110" s="102">
        <v>3</v>
      </c>
      <c r="V110" s="102">
        <v>3</v>
      </c>
      <c r="W110" s="102">
        <v>3</v>
      </c>
      <c r="X110" s="102">
        <v>3</v>
      </c>
      <c r="Y110" s="102">
        <v>2</v>
      </c>
      <c r="Z110" s="102">
        <v>2</v>
      </c>
      <c r="AA110" s="104">
        <v>4</v>
      </c>
      <c r="AB110" s="104">
        <v>2</v>
      </c>
      <c r="AC110" s="105">
        <v>3</v>
      </c>
      <c r="AD110" s="24"/>
      <c r="AE110" s="24"/>
      <c r="AF110" s="114"/>
      <c r="AG110" s="24"/>
    </row>
    <row r="111" spans="1:35" x14ac:dyDescent="0.2">
      <c r="A111" s="107" t="s">
        <v>76</v>
      </c>
      <c r="B111" s="108"/>
      <c r="C111" s="109">
        <v>0.66666666666666663</v>
      </c>
      <c r="D111" s="110">
        <v>0.33333333333333331</v>
      </c>
      <c r="E111" s="110">
        <v>0.83333333333333337</v>
      </c>
      <c r="F111" s="110">
        <v>0.5</v>
      </c>
      <c r="G111" s="110">
        <v>0.25</v>
      </c>
      <c r="H111" s="110">
        <v>0.83333333333333337</v>
      </c>
      <c r="I111" s="110">
        <v>0.5</v>
      </c>
      <c r="J111" s="110">
        <v>0.83333333333333337</v>
      </c>
      <c r="K111" s="110">
        <v>1</v>
      </c>
      <c r="L111" s="110">
        <v>0.25</v>
      </c>
      <c r="M111" s="110">
        <v>0.5714285714285714</v>
      </c>
      <c r="N111" s="110">
        <v>0.7142857142857143</v>
      </c>
      <c r="O111" s="110">
        <v>1</v>
      </c>
      <c r="P111" s="110">
        <v>0.6</v>
      </c>
      <c r="Q111" s="110">
        <v>0.625</v>
      </c>
      <c r="R111" s="110">
        <v>0.42857142857142855</v>
      </c>
      <c r="S111" s="110">
        <v>0.6</v>
      </c>
      <c r="T111" s="110">
        <v>0.4</v>
      </c>
      <c r="U111" s="110">
        <v>0.88888888888888884</v>
      </c>
      <c r="V111" s="110">
        <v>0.5714285714285714</v>
      </c>
      <c r="W111" s="110">
        <v>0.5714285714285714</v>
      </c>
      <c r="X111" s="110">
        <v>0.44444444444444442</v>
      </c>
      <c r="Y111" s="110">
        <v>0.6</v>
      </c>
      <c r="Z111" s="110">
        <v>0.14285714285714285</v>
      </c>
      <c r="AA111" s="111">
        <v>0.75</v>
      </c>
      <c r="AB111" s="111">
        <v>0.5</v>
      </c>
      <c r="AC111" s="112">
        <v>0.5</v>
      </c>
      <c r="AD111" s="24"/>
      <c r="AE111" s="24"/>
      <c r="AF111" s="24"/>
      <c r="AG111" s="24"/>
    </row>
    <row r="112" spans="1:35" x14ac:dyDescent="0.2">
      <c r="A112" s="107" t="s">
        <v>77</v>
      </c>
      <c r="B112" s="108"/>
      <c r="C112" s="109">
        <v>0.66666666666666663</v>
      </c>
      <c r="D112" s="110">
        <v>0.33333333333333331</v>
      </c>
      <c r="E112" s="110">
        <v>1</v>
      </c>
      <c r="F112" s="110">
        <v>0.25</v>
      </c>
      <c r="G112" s="110">
        <v>0.5</v>
      </c>
      <c r="H112" s="110">
        <v>0.83333333333333337</v>
      </c>
      <c r="I112" s="110">
        <v>1</v>
      </c>
      <c r="J112" s="110">
        <v>0.83333333333333337</v>
      </c>
      <c r="K112" s="110">
        <v>0.8</v>
      </c>
      <c r="L112" s="110">
        <v>0.25</v>
      </c>
      <c r="M112" s="110">
        <v>0.8571428571428571</v>
      </c>
      <c r="N112" s="110">
        <v>0.7857142857142857</v>
      </c>
      <c r="O112" s="110">
        <v>0.75</v>
      </c>
      <c r="P112" s="110">
        <v>0.6</v>
      </c>
      <c r="Q112" s="110">
        <v>0.5</v>
      </c>
      <c r="R112" s="110">
        <v>0.42857142857142855</v>
      </c>
      <c r="S112" s="110">
        <v>0.8</v>
      </c>
      <c r="T112" s="110">
        <v>0.4</v>
      </c>
      <c r="U112" s="110">
        <v>0.66666666666666663</v>
      </c>
      <c r="V112" s="110">
        <v>0.5714285714285714</v>
      </c>
      <c r="W112" s="110">
        <v>0.5714285714285714</v>
      </c>
      <c r="X112" s="110">
        <v>0.66666666666666663</v>
      </c>
      <c r="Y112" s="110">
        <v>0.6</v>
      </c>
      <c r="Z112" s="110">
        <v>0.7142857142857143</v>
      </c>
      <c r="AA112" s="111">
        <v>0.5</v>
      </c>
      <c r="AB112" s="111">
        <v>0.66666666666666663</v>
      </c>
      <c r="AC112" s="112">
        <v>0.5</v>
      </c>
    </row>
    <row r="113" spans="1:35" x14ac:dyDescent="0.2">
      <c r="A113" s="67" t="s">
        <v>212</v>
      </c>
    </row>
    <row r="114" spans="1:35" ht="18" customHeight="1" x14ac:dyDescent="0.2">
      <c r="A114" s="78" t="s">
        <v>56</v>
      </c>
    </row>
    <row r="115" spans="1:35" s="24" customFormat="1" ht="12.75" customHeight="1" x14ac:dyDescent="0.25">
      <c r="A115" s="27" t="s">
        <v>84</v>
      </c>
      <c r="C115" s="26"/>
      <c r="D115" s="26"/>
      <c r="E115" s="26"/>
      <c r="F115" s="26"/>
      <c r="G115" s="26"/>
      <c r="H115" s="26"/>
      <c r="I115" s="26"/>
      <c r="J115" s="26"/>
      <c r="K115" s="23"/>
      <c r="L115" s="26"/>
      <c r="M115" s="26"/>
      <c r="N115" s="26"/>
      <c r="O115" s="26"/>
      <c r="P115" s="26"/>
      <c r="Q115" s="26"/>
      <c r="R115" s="26"/>
      <c r="S115" s="26"/>
      <c r="T115" s="26"/>
      <c r="U115" s="26"/>
      <c r="V115" s="26"/>
      <c r="W115" s="26"/>
      <c r="X115" s="26"/>
      <c r="Y115" s="26"/>
      <c r="Z115" s="26"/>
      <c r="AA115" s="26"/>
      <c r="AB115" s="26"/>
      <c r="AC115" s="26"/>
    </row>
    <row r="116" spans="1:35" s="24" customFormat="1" ht="13.5" customHeight="1" x14ac:dyDescent="0.25">
      <c r="A116" s="2" t="s">
        <v>183</v>
      </c>
      <c r="C116" s="26"/>
      <c r="D116" s="26"/>
      <c r="E116" s="26"/>
      <c r="F116" s="26"/>
      <c r="G116" s="26"/>
      <c r="H116" s="26"/>
      <c r="I116" s="26"/>
      <c r="J116" s="26"/>
      <c r="K116" s="23"/>
      <c r="L116" s="26"/>
      <c r="M116" s="26"/>
      <c r="N116" s="26"/>
      <c r="O116" s="26"/>
      <c r="P116" s="26"/>
      <c r="Q116" s="26"/>
      <c r="R116" s="26"/>
      <c r="S116" s="26"/>
      <c r="T116" s="26"/>
      <c r="U116" s="26"/>
      <c r="V116" s="26"/>
      <c r="W116" s="26"/>
      <c r="X116" s="26"/>
      <c r="Y116" s="26"/>
      <c r="Z116" s="26"/>
      <c r="AA116" s="26"/>
      <c r="AB116" s="26"/>
      <c r="AC116" s="26"/>
    </row>
    <row r="117" spans="1:35" ht="24.95" customHeight="1" x14ac:dyDescent="0.2">
      <c r="A117" s="28" t="s">
        <v>65</v>
      </c>
      <c r="B117" s="81" t="s">
        <v>66</v>
      </c>
      <c r="C117" s="82" t="s">
        <v>185</v>
      </c>
      <c r="D117" s="82" t="s">
        <v>186</v>
      </c>
      <c r="E117" s="83" t="s">
        <v>187</v>
      </c>
      <c r="F117" s="82" t="s">
        <v>188</v>
      </c>
      <c r="G117" s="82" t="s">
        <v>189</v>
      </c>
      <c r="H117" s="82" t="s">
        <v>190</v>
      </c>
      <c r="I117" s="82" t="s">
        <v>191</v>
      </c>
      <c r="J117" s="82" t="s">
        <v>192</v>
      </c>
      <c r="K117" s="82" t="s">
        <v>193</v>
      </c>
      <c r="L117" s="82" t="s">
        <v>194</v>
      </c>
      <c r="M117" s="82" t="s">
        <v>195</v>
      </c>
      <c r="N117" s="84" t="s">
        <v>196</v>
      </c>
      <c r="O117" s="84" t="s">
        <v>197</v>
      </c>
      <c r="P117" s="84" t="s">
        <v>198</v>
      </c>
      <c r="Q117" s="84" t="s">
        <v>199</v>
      </c>
      <c r="R117" s="84" t="s">
        <v>200</v>
      </c>
      <c r="S117" s="84" t="s">
        <v>201</v>
      </c>
      <c r="T117" s="84" t="s">
        <v>202</v>
      </c>
      <c r="U117" s="84" t="s">
        <v>203</v>
      </c>
      <c r="V117" s="84" t="s">
        <v>204</v>
      </c>
      <c r="W117" s="84" t="s">
        <v>205</v>
      </c>
      <c r="X117" s="84" t="s">
        <v>206</v>
      </c>
      <c r="Y117" s="84" t="s">
        <v>207</v>
      </c>
      <c r="Z117" s="84" t="s">
        <v>208</v>
      </c>
      <c r="AA117" s="85" t="s">
        <v>209</v>
      </c>
      <c r="AB117" s="85" t="s">
        <v>210</v>
      </c>
      <c r="AC117" s="86" t="s">
        <v>211</v>
      </c>
      <c r="AH117" s="1"/>
      <c r="AI117" s="1"/>
    </row>
    <row r="118" spans="1:35" x14ac:dyDescent="0.2">
      <c r="A118" s="33" t="s">
        <v>67</v>
      </c>
      <c r="B118" s="87" t="s">
        <v>68</v>
      </c>
      <c r="C118" s="35">
        <v>65</v>
      </c>
      <c r="D118" s="35">
        <v>66</v>
      </c>
      <c r="E118" s="35">
        <v>81</v>
      </c>
      <c r="F118" s="35">
        <v>61</v>
      </c>
      <c r="G118" s="35">
        <v>69</v>
      </c>
      <c r="H118" s="35">
        <v>52</v>
      </c>
      <c r="I118" s="35">
        <v>34</v>
      </c>
      <c r="J118" s="35">
        <v>41</v>
      </c>
      <c r="K118" s="35">
        <v>56</v>
      </c>
      <c r="L118" s="35">
        <v>63</v>
      </c>
      <c r="M118" s="35">
        <v>48</v>
      </c>
      <c r="N118" s="42">
        <v>82</v>
      </c>
      <c r="O118" s="42">
        <v>72</v>
      </c>
      <c r="P118" s="42">
        <v>98</v>
      </c>
      <c r="Q118" s="42">
        <v>78</v>
      </c>
      <c r="R118" s="42">
        <v>97</v>
      </c>
      <c r="S118" s="42">
        <v>134</v>
      </c>
      <c r="T118" s="42">
        <v>70</v>
      </c>
      <c r="U118" s="42">
        <v>72</v>
      </c>
      <c r="V118" s="42">
        <v>78</v>
      </c>
      <c r="W118" s="42">
        <v>68</v>
      </c>
      <c r="X118" s="42">
        <v>79</v>
      </c>
      <c r="Y118" s="42">
        <v>77</v>
      </c>
      <c r="Z118" s="42">
        <v>97</v>
      </c>
      <c r="AA118" s="43">
        <v>95</v>
      </c>
      <c r="AB118" s="43">
        <v>114</v>
      </c>
      <c r="AC118" s="44">
        <v>75</v>
      </c>
      <c r="AD118" s="24"/>
      <c r="AE118" s="24"/>
      <c r="AF118" s="114"/>
      <c r="AG118" s="24"/>
      <c r="AH118" s="1"/>
      <c r="AI118" s="1"/>
    </row>
    <row r="119" spans="1:35" x14ac:dyDescent="0.2">
      <c r="A119" s="88"/>
      <c r="B119" s="89" t="s">
        <v>69</v>
      </c>
      <c r="C119" s="42">
        <v>99</v>
      </c>
      <c r="D119" s="42">
        <v>81</v>
      </c>
      <c r="E119" s="42">
        <v>90</v>
      </c>
      <c r="F119" s="42">
        <v>130</v>
      </c>
      <c r="G119" s="42">
        <v>133</v>
      </c>
      <c r="H119" s="42">
        <v>96</v>
      </c>
      <c r="I119" s="42">
        <v>70</v>
      </c>
      <c r="J119" s="42">
        <v>103</v>
      </c>
      <c r="K119" s="42">
        <v>95</v>
      </c>
      <c r="L119" s="42">
        <v>88</v>
      </c>
      <c r="M119" s="42">
        <v>99</v>
      </c>
      <c r="N119" s="42">
        <v>96</v>
      </c>
      <c r="O119" s="42">
        <v>98</v>
      </c>
      <c r="P119" s="42">
        <v>94</v>
      </c>
      <c r="Q119" s="42">
        <v>142</v>
      </c>
      <c r="R119" s="42">
        <v>135</v>
      </c>
      <c r="S119" s="42">
        <v>102</v>
      </c>
      <c r="T119" s="42">
        <v>142</v>
      </c>
      <c r="U119" s="42">
        <v>128</v>
      </c>
      <c r="V119" s="42">
        <v>179</v>
      </c>
      <c r="W119" s="42">
        <v>143</v>
      </c>
      <c r="X119" s="42">
        <v>118</v>
      </c>
      <c r="Y119" s="42">
        <v>136</v>
      </c>
      <c r="Z119" s="42">
        <v>126</v>
      </c>
      <c r="AA119" s="43">
        <v>126</v>
      </c>
      <c r="AB119" s="43">
        <v>157</v>
      </c>
      <c r="AC119" s="44">
        <v>160</v>
      </c>
      <c r="AF119" s="114"/>
      <c r="AH119" s="1"/>
      <c r="AI119" s="1"/>
    </row>
    <row r="120" spans="1:35" x14ac:dyDescent="0.2">
      <c r="A120" s="90" t="s">
        <v>70</v>
      </c>
      <c r="B120" s="91"/>
      <c r="C120" s="92">
        <v>164</v>
      </c>
      <c r="D120" s="92">
        <v>147</v>
      </c>
      <c r="E120" s="92">
        <v>171</v>
      </c>
      <c r="F120" s="92">
        <v>191</v>
      </c>
      <c r="G120" s="92">
        <v>202</v>
      </c>
      <c r="H120" s="92">
        <v>148</v>
      </c>
      <c r="I120" s="92">
        <v>104</v>
      </c>
      <c r="J120" s="92">
        <v>144</v>
      </c>
      <c r="K120" s="92">
        <v>151</v>
      </c>
      <c r="L120" s="92">
        <v>151</v>
      </c>
      <c r="M120" s="92">
        <v>147</v>
      </c>
      <c r="N120" s="93">
        <v>178</v>
      </c>
      <c r="O120" s="93">
        <v>170</v>
      </c>
      <c r="P120" s="93">
        <v>192</v>
      </c>
      <c r="Q120" s="93">
        <v>220</v>
      </c>
      <c r="R120" s="93">
        <v>232</v>
      </c>
      <c r="S120" s="93">
        <v>236</v>
      </c>
      <c r="T120" s="93">
        <v>212</v>
      </c>
      <c r="U120" s="93">
        <v>200</v>
      </c>
      <c r="V120" s="93">
        <v>257</v>
      </c>
      <c r="W120" s="93">
        <v>211</v>
      </c>
      <c r="X120" s="93">
        <v>197</v>
      </c>
      <c r="Y120" s="93">
        <v>213</v>
      </c>
      <c r="Z120" s="93">
        <v>223</v>
      </c>
      <c r="AA120" s="94">
        <v>221</v>
      </c>
      <c r="AB120" s="94">
        <v>271</v>
      </c>
      <c r="AC120" s="95">
        <v>235</v>
      </c>
      <c r="AF120" s="114"/>
      <c r="AH120" s="1"/>
      <c r="AI120" s="1"/>
    </row>
    <row r="121" spans="1:35" x14ac:dyDescent="0.2">
      <c r="A121" s="33" t="s">
        <v>71</v>
      </c>
      <c r="B121" s="87" t="s">
        <v>68</v>
      </c>
      <c r="C121" s="35">
        <v>11</v>
      </c>
      <c r="D121" s="35">
        <v>15</v>
      </c>
      <c r="E121" s="35">
        <v>8</v>
      </c>
      <c r="F121" s="35">
        <v>8</v>
      </c>
      <c r="G121" s="35">
        <v>18</v>
      </c>
      <c r="H121" s="35">
        <v>10</v>
      </c>
      <c r="I121" s="35">
        <v>1</v>
      </c>
      <c r="J121" s="35">
        <v>11</v>
      </c>
      <c r="K121" s="35">
        <v>9</v>
      </c>
      <c r="L121" s="35">
        <v>16</v>
      </c>
      <c r="M121" s="35">
        <v>12</v>
      </c>
      <c r="N121" s="42">
        <v>13</v>
      </c>
      <c r="O121" s="42">
        <v>16</v>
      </c>
      <c r="P121" s="42">
        <v>23</v>
      </c>
      <c r="Q121" s="42">
        <v>11</v>
      </c>
      <c r="R121" s="42">
        <v>9</v>
      </c>
      <c r="S121" s="42">
        <v>22</v>
      </c>
      <c r="T121" s="42">
        <v>11</v>
      </c>
      <c r="U121" s="42">
        <v>11</v>
      </c>
      <c r="V121" s="42">
        <v>8</v>
      </c>
      <c r="W121" s="42">
        <v>14</v>
      </c>
      <c r="X121" s="42">
        <v>14</v>
      </c>
      <c r="Y121" s="42">
        <v>12</v>
      </c>
      <c r="Z121" s="42">
        <v>19</v>
      </c>
      <c r="AA121" s="43">
        <v>21</v>
      </c>
      <c r="AB121" s="43">
        <v>20</v>
      </c>
      <c r="AC121" s="44">
        <v>15</v>
      </c>
      <c r="AD121" s="24"/>
      <c r="AE121" s="24"/>
      <c r="AF121" s="114"/>
      <c r="AG121" s="24"/>
      <c r="AH121" s="1"/>
      <c r="AI121" s="1"/>
    </row>
    <row r="122" spans="1:35" x14ac:dyDescent="0.2">
      <c r="A122" s="88"/>
      <c r="B122" s="89" t="s">
        <v>69</v>
      </c>
      <c r="C122" s="42">
        <v>40</v>
      </c>
      <c r="D122" s="42">
        <v>38</v>
      </c>
      <c r="E122" s="42">
        <v>41</v>
      </c>
      <c r="F122" s="42">
        <v>49</v>
      </c>
      <c r="G122" s="42">
        <v>23</v>
      </c>
      <c r="H122" s="42">
        <v>33</v>
      </c>
      <c r="I122" s="42">
        <v>18</v>
      </c>
      <c r="J122" s="42">
        <v>37</v>
      </c>
      <c r="K122" s="42">
        <v>41</v>
      </c>
      <c r="L122" s="42">
        <v>38</v>
      </c>
      <c r="M122" s="42">
        <v>43</v>
      </c>
      <c r="N122" s="42">
        <v>41</v>
      </c>
      <c r="O122" s="42">
        <v>30</v>
      </c>
      <c r="P122" s="42">
        <v>44</v>
      </c>
      <c r="Q122" s="42">
        <v>42</v>
      </c>
      <c r="R122" s="42">
        <v>36</v>
      </c>
      <c r="S122" s="42">
        <v>45</v>
      </c>
      <c r="T122" s="42">
        <v>30</v>
      </c>
      <c r="U122" s="42">
        <v>30</v>
      </c>
      <c r="V122" s="42">
        <v>50</v>
      </c>
      <c r="W122" s="42">
        <v>41</v>
      </c>
      <c r="X122" s="42">
        <v>45</v>
      </c>
      <c r="Y122" s="42">
        <v>37</v>
      </c>
      <c r="Z122" s="42">
        <v>39</v>
      </c>
      <c r="AA122" s="43">
        <v>48</v>
      </c>
      <c r="AB122" s="43">
        <v>47</v>
      </c>
      <c r="AC122" s="44">
        <v>45</v>
      </c>
      <c r="AF122" s="114"/>
      <c r="AH122" s="1"/>
      <c r="AI122" s="1"/>
    </row>
    <row r="123" spans="1:35" x14ac:dyDescent="0.2">
      <c r="A123" s="90" t="s">
        <v>72</v>
      </c>
      <c r="B123" s="91"/>
      <c r="C123" s="92">
        <v>51</v>
      </c>
      <c r="D123" s="92">
        <v>53</v>
      </c>
      <c r="E123" s="92">
        <v>49</v>
      </c>
      <c r="F123" s="92">
        <v>57</v>
      </c>
      <c r="G123" s="92">
        <v>41</v>
      </c>
      <c r="H123" s="92">
        <v>43</v>
      </c>
      <c r="I123" s="92">
        <v>19</v>
      </c>
      <c r="J123" s="92">
        <v>48</v>
      </c>
      <c r="K123" s="92">
        <v>50</v>
      </c>
      <c r="L123" s="92">
        <v>54</v>
      </c>
      <c r="M123" s="92">
        <v>55</v>
      </c>
      <c r="N123" s="93">
        <v>54</v>
      </c>
      <c r="O123" s="93">
        <v>46</v>
      </c>
      <c r="P123" s="93">
        <v>67</v>
      </c>
      <c r="Q123" s="93">
        <v>53</v>
      </c>
      <c r="R123" s="93">
        <v>45</v>
      </c>
      <c r="S123" s="93">
        <v>67</v>
      </c>
      <c r="T123" s="93">
        <v>41</v>
      </c>
      <c r="U123" s="93">
        <v>41</v>
      </c>
      <c r="V123" s="93">
        <v>58</v>
      </c>
      <c r="W123" s="93">
        <v>55</v>
      </c>
      <c r="X123" s="93">
        <v>59</v>
      </c>
      <c r="Y123" s="93">
        <v>49</v>
      </c>
      <c r="Z123" s="93">
        <v>58</v>
      </c>
      <c r="AA123" s="94">
        <v>69</v>
      </c>
      <c r="AB123" s="94">
        <v>67</v>
      </c>
      <c r="AC123" s="95">
        <v>60</v>
      </c>
      <c r="AF123" s="114"/>
      <c r="AH123" s="1"/>
      <c r="AI123" s="1"/>
    </row>
    <row r="124" spans="1:35" x14ac:dyDescent="0.2">
      <c r="A124" s="96" t="s">
        <v>73</v>
      </c>
      <c r="B124" s="97"/>
      <c r="C124" s="98">
        <v>215</v>
      </c>
      <c r="D124" s="98">
        <v>200</v>
      </c>
      <c r="E124" s="98">
        <v>220</v>
      </c>
      <c r="F124" s="98">
        <v>248</v>
      </c>
      <c r="G124" s="98">
        <v>243</v>
      </c>
      <c r="H124" s="98">
        <v>191</v>
      </c>
      <c r="I124" s="98">
        <v>123</v>
      </c>
      <c r="J124" s="98">
        <v>192</v>
      </c>
      <c r="K124" s="98">
        <v>201</v>
      </c>
      <c r="L124" s="98">
        <v>205</v>
      </c>
      <c r="M124" s="98">
        <v>202</v>
      </c>
      <c r="N124" s="47">
        <v>232</v>
      </c>
      <c r="O124" s="47">
        <v>216</v>
      </c>
      <c r="P124" s="47">
        <v>259</v>
      </c>
      <c r="Q124" s="47">
        <v>273</v>
      </c>
      <c r="R124" s="47">
        <v>277</v>
      </c>
      <c r="S124" s="47">
        <v>303</v>
      </c>
      <c r="T124" s="47">
        <v>253</v>
      </c>
      <c r="U124" s="47">
        <v>241</v>
      </c>
      <c r="V124" s="47">
        <v>315</v>
      </c>
      <c r="W124" s="47">
        <v>266</v>
      </c>
      <c r="X124" s="47">
        <v>256</v>
      </c>
      <c r="Y124" s="47">
        <v>262</v>
      </c>
      <c r="Z124" s="47">
        <v>281</v>
      </c>
      <c r="AA124" s="48">
        <v>290</v>
      </c>
      <c r="AB124" s="48">
        <v>338</v>
      </c>
      <c r="AC124" s="49">
        <v>295</v>
      </c>
      <c r="AD124" s="24"/>
      <c r="AE124" s="24"/>
      <c r="AF124" s="114"/>
      <c r="AG124" s="24"/>
    </row>
    <row r="125" spans="1:35" x14ac:dyDescent="0.2">
      <c r="A125" s="99" t="s">
        <v>74</v>
      </c>
      <c r="B125" s="100"/>
      <c r="C125" s="101">
        <v>76</v>
      </c>
      <c r="D125" s="102">
        <v>81</v>
      </c>
      <c r="E125" s="103">
        <v>89</v>
      </c>
      <c r="F125" s="103">
        <v>69</v>
      </c>
      <c r="G125" s="102">
        <v>87</v>
      </c>
      <c r="H125" s="103">
        <v>62</v>
      </c>
      <c r="I125" s="103">
        <v>35</v>
      </c>
      <c r="J125" s="103">
        <v>52</v>
      </c>
      <c r="K125" s="103">
        <v>65</v>
      </c>
      <c r="L125" s="103">
        <v>79</v>
      </c>
      <c r="M125" s="103">
        <v>60</v>
      </c>
      <c r="N125" s="102">
        <v>95</v>
      </c>
      <c r="O125" s="102">
        <v>88</v>
      </c>
      <c r="P125" s="102">
        <v>121</v>
      </c>
      <c r="Q125" s="102">
        <v>89</v>
      </c>
      <c r="R125" s="102">
        <v>106</v>
      </c>
      <c r="S125" s="102">
        <v>156</v>
      </c>
      <c r="T125" s="102">
        <v>81</v>
      </c>
      <c r="U125" s="102">
        <v>83</v>
      </c>
      <c r="V125" s="102">
        <v>86</v>
      </c>
      <c r="W125" s="102">
        <v>82</v>
      </c>
      <c r="X125" s="102">
        <v>93</v>
      </c>
      <c r="Y125" s="102">
        <v>89</v>
      </c>
      <c r="Z125" s="102">
        <v>116</v>
      </c>
      <c r="AA125" s="104">
        <v>116</v>
      </c>
      <c r="AB125" s="104">
        <v>134</v>
      </c>
      <c r="AC125" s="105">
        <v>90</v>
      </c>
      <c r="AF125" s="114"/>
    </row>
    <row r="126" spans="1:35" x14ac:dyDescent="0.2">
      <c r="A126" s="99" t="s">
        <v>75</v>
      </c>
      <c r="B126" s="100"/>
      <c r="C126" s="106">
        <v>139</v>
      </c>
      <c r="D126" s="102">
        <v>119</v>
      </c>
      <c r="E126" s="102">
        <v>131</v>
      </c>
      <c r="F126" s="102">
        <v>179</v>
      </c>
      <c r="G126" s="102">
        <v>156</v>
      </c>
      <c r="H126" s="102">
        <v>129</v>
      </c>
      <c r="I126" s="102">
        <v>88</v>
      </c>
      <c r="J126" s="102">
        <v>140</v>
      </c>
      <c r="K126" s="102">
        <v>136</v>
      </c>
      <c r="L126" s="102">
        <v>126</v>
      </c>
      <c r="M126" s="102">
        <v>142</v>
      </c>
      <c r="N126" s="102">
        <v>137</v>
      </c>
      <c r="O126" s="102">
        <v>128</v>
      </c>
      <c r="P126" s="102">
        <v>138</v>
      </c>
      <c r="Q126" s="102">
        <v>184</v>
      </c>
      <c r="R126" s="102">
        <v>171</v>
      </c>
      <c r="S126" s="102">
        <v>147</v>
      </c>
      <c r="T126" s="102">
        <v>172</v>
      </c>
      <c r="U126" s="102">
        <v>158</v>
      </c>
      <c r="V126" s="102">
        <v>229</v>
      </c>
      <c r="W126" s="102">
        <v>184</v>
      </c>
      <c r="X126" s="102">
        <v>163</v>
      </c>
      <c r="Y126" s="102">
        <v>173</v>
      </c>
      <c r="Z126" s="102">
        <v>165</v>
      </c>
      <c r="AA126" s="104">
        <v>174</v>
      </c>
      <c r="AB126" s="104">
        <v>204</v>
      </c>
      <c r="AC126" s="105">
        <v>205</v>
      </c>
      <c r="AD126" s="24"/>
      <c r="AE126" s="24"/>
      <c r="AF126" s="114"/>
      <c r="AG126" s="24"/>
    </row>
    <row r="127" spans="1:35" x14ac:dyDescent="0.2">
      <c r="A127" s="107" t="s">
        <v>76</v>
      </c>
      <c r="B127" s="108"/>
      <c r="C127" s="109">
        <v>0.76279069767441865</v>
      </c>
      <c r="D127" s="110">
        <v>0.73499999999999999</v>
      </c>
      <c r="E127" s="110">
        <v>0.77727272727272723</v>
      </c>
      <c r="F127" s="110">
        <v>0.77016129032258063</v>
      </c>
      <c r="G127" s="110">
        <v>0.83127572016460904</v>
      </c>
      <c r="H127" s="110">
        <v>0.77486910994764402</v>
      </c>
      <c r="I127" s="110">
        <v>0.84552845528455289</v>
      </c>
      <c r="J127" s="110">
        <v>0.75</v>
      </c>
      <c r="K127" s="110">
        <v>0.75124378109452739</v>
      </c>
      <c r="L127" s="110">
        <v>0.73658536585365852</v>
      </c>
      <c r="M127" s="110">
        <v>0.7277227722772277</v>
      </c>
      <c r="N127" s="110">
        <v>0.76724137931034486</v>
      </c>
      <c r="O127" s="110">
        <v>0.78703703703703709</v>
      </c>
      <c r="P127" s="110">
        <v>0.74131274131274127</v>
      </c>
      <c r="Q127" s="110">
        <v>0.80586080586080588</v>
      </c>
      <c r="R127" s="110">
        <v>0.83754512635379064</v>
      </c>
      <c r="S127" s="110">
        <v>0.77887788778877887</v>
      </c>
      <c r="T127" s="110">
        <v>0.8379446640316206</v>
      </c>
      <c r="U127" s="110">
        <v>0.82987551867219922</v>
      </c>
      <c r="V127" s="110">
        <v>0.81587301587301586</v>
      </c>
      <c r="W127" s="110">
        <v>0.79323308270676696</v>
      </c>
      <c r="X127" s="110">
        <v>0.76953125</v>
      </c>
      <c r="Y127" s="110">
        <v>0.81297709923664119</v>
      </c>
      <c r="Z127" s="110">
        <v>0.79359430604982206</v>
      </c>
      <c r="AA127" s="111">
        <v>0.76206896551724135</v>
      </c>
      <c r="AB127" s="111">
        <v>0.80177514792899407</v>
      </c>
      <c r="AC127" s="112">
        <v>0.79661016949152541</v>
      </c>
      <c r="AD127" s="24"/>
      <c r="AE127" s="24"/>
      <c r="AF127" s="24"/>
      <c r="AG127" s="24"/>
    </row>
    <row r="128" spans="1:35" x14ac:dyDescent="0.2">
      <c r="A128" s="107" t="s">
        <v>77</v>
      </c>
      <c r="B128" s="108"/>
      <c r="C128" s="109">
        <v>0.35348837209302325</v>
      </c>
      <c r="D128" s="110">
        <v>0.40500000000000003</v>
      </c>
      <c r="E128" s="110">
        <v>0.40454545454545454</v>
      </c>
      <c r="F128" s="110">
        <v>0.27822580645161288</v>
      </c>
      <c r="G128" s="110">
        <v>0.35802469135802467</v>
      </c>
      <c r="H128" s="110">
        <v>0.32460732984293195</v>
      </c>
      <c r="I128" s="110">
        <v>0.28455284552845528</v>
      </c>
      <c r="J128" s="110">
        <v>0.27083333333333331</v>
      </c>
      <c r="K128" s="110">
        <v>0.32338308457711445</v>
      </c>
      <c r="L128" s="110">
        <v>0.38536585365853659</v>
      </c>
      <c r="M128" s="110">
        <v>0.29702970297029702</v>
      </c>
      <c r="N128" s="110">
        <v>0.40948275862068967</v>
      </c>
      <c r="O128" s="110">
        <v>0.40740740740740738</v>
      </c>
      <c r="P128" s="110">
        <v>0.46718146718146719</v>
      </c>
      <c r="Q128" s="110">
        <v>0.32600732600732601</v>
      </c>
      <c r="R128" s="110">
        <v>0.38267148014440433</v>
      </c>
      <c r="S128" s="110">
        <v>0.51485148514851486</v>
      </c>
      <c r="T128" s="110">
        <v>0.3201581027667984</v>
      </c>
      <c r="U128" s="110">
        <v>0.34439834024896265</v>
      </c>
      <c r="V128" s="110">
        <v>0.27301587301587299</v>
      </c>
      <c r="W128" s="110">
        <v>0.30827067669172931</v>
      </c>
      <c r="X128" s="110">
        <v>0.36328125</v>
      </c>
      <c r="Y128" s="110">
        <v>0.33969465648854963</v>
      </c>
      <c r="Z128" s="110">
        <v>0.41281138790035588</v>
      </c>
      <c r="AA128" s="111">
        <v>0.4</v>
      </c>
      <c r="AB128" s="111">
        <v>0.39644970414201186</v>
      </c>
      <c r="AC128" s="112">
        <v>0.30508474576271188</v>
      </c>
    </row>
    <row r="129" spans="1:1" x14ac:dyDescent="0.2">
      <c r="A129" s="67" t="str">
        <f>$A$17</f>
        <v>Data extracted from SerPro on 01/12/2023</v>
      </c>
    </row>
    <row r="130" spans="1:1" ht="18" customHeight="1" x14ac:dyDescent="0.2">
      <c r="A130" s="78" t="str">
        <f>$A$18</f>
        <v>Shaded months should be treated as provisional</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4" max="16383" man="1"/>
    <brk id="66" max="16383" man="1"/>
    <brk id="98"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Q11" sqref="Q11"/>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0" customFormat="1" ht="70.5" customHeight="1" x14ac:dyDescent="0.25">
      <c r="A1" s="21"/>
      <c r="E1" s="115"/>
      <c r="F1" s="116"/>
      <c r="G1" s="116"/>
      <c r="H1" s="116"/>
      <c r="I1" s="116"/>
      <c r="J1" s="116"/>
      <c r="K1" s="116"/>
      <c r="L1" s="116"/>
      <c r="M1" s="116"/>
      <c r="N1" s="116"/>
    </row>
    <row r="2" spans="1:26" s="24" customFormat="1" ht="9.75" customHeight="1" x14ac:dyDescent="0.25">
      <c r="A2" s="25"/>
    </row>
    <row r="3" spans="1:26" s="24" customFormat="1" ht="12.75" customHeight="1" x14ac:dyDescent="0.25">
      <c r="A3" s="27" t="s">
        <v>85</v>
      </c>
    </row>
    <row r="4" spans="1:26" s="24" customFormat="1" ht="13.5" customHeight="1" x14ac:dyDescent="0.25">
      <c r="A4" s="27" t="s">
        <v>213</v>
      </c>
      <c r="I4" s="117" t="s">
        <v>86</v>
      </c>
    </row>
    <row r="5" spans="1:26" x14ac:dyDescent="0.2">
      <c r="A5" s="28" t="s">
        <v>22</v>
      </c>
      <c r="B5" s="118" t="s">
        <v>214</v>
      </c>
      <c r="C5" s="119" t="s">
        <v>215</v>
      </c>
      <c r="D5" s="119" t="s">
        <v>216</v>
      </c>
      <c r="E5" s="119" t="s">
        <v>217</v>
      </c>
      <c r="F5" s="119" t="s">
        <v>218</v>
      </c>
      <c r="G5" s="120" t="s">
        <v>219</v>
      </c>
      <c r="H5" s="1"/>
      <c r="I5" s="118" t="s">
        <v>214</v>
      </c>
      <c r="J5" s="121" t="s">
        <v>215</v>
      </c>
      <c r="K5" s="121" t="s">
        <v>216</v>
      </c>
      <c r="L5" s="121" t="s">
        <v>217</v>
      </c>
      <c r="M5" s="121" t="s">
        <v>218</v>
      </c>
      <c r="N5" s="120" t="s">
        <v>219</v>
      </c>
      <c r="O5" s="1"/>
      <c r="P5" s="1"/>
      <c r="Q5" s="1"/>
      <c r="R5" s="1"/>
      <c r="S5" s="1"/>
      <c r="T5" s="1"/>
      <c r="U5" s="1"/>
      <c r="V5" s="1"/>
      <c r="W5" s="1"/>
      <c r="X5" s="1"/>
      <c r="Y5" s="1"/>
      <c r="Z5" s="1"/>
    </row>
    <row r="6" spans="1:26" x14ac:dyDescent="0.2">
      <c r="A6" s="72" t="s">
        <v>23</v>
      </c>
      <c r="B6" s="122">
        <v>3</v>
      </c>
      <c r="C6" s="123">
        <v>3</v>
      </c>
      <c r="D6" s="123">
        <v>5</v>
      </c>
      <c r="E6" s="123">
        <v>5</v>
      </c>
      <c r="F6" s="123">
        <v>7</v>
      </c>
      <c r="G6" s="124">
        <v>8</v>
      </c>
      <c r="H6" s="1"/>
      <c r="I6" s="125">
        <v>1.2</v>
      </c>
      <c r="J6" s="126">
        <v>1.2</v>
      </c>
      <c r="K6" s="126">
        <v>2</v>
      </c>
      <c r="L6" s="126">
        <v>2</v>
      </c>
      <c r="M6" s="126">
        <v>2.8</v>
      </c>
      <c r="N6" s="127">
        <v>3.2</v>
      </c>
      <c r="O6" s="128"/>
      <c r="P6" s="128"/>
      <c r="Q6" s="128"/>
      <c r="R6" s="128"/>
      <c r="S6" s="128"/>
      <c r="T6" s="128"/>
      <c r="U6" s="1"/>
      <c r="V6" s="128"/>
      <c r="W6" s="1"/>
      <c r="X6" s="1"/>
      <c r="Y6" s="1"/>
      <c r="Z6" s="1"/>
    </row>
    <row r="7" spans="1:26" x14ac:dyDescent="0.2">
      <c r="A7" s="73" t="s">
        <v>24</v>
      </c>
      <c r="B7" s="129">
        <v>0</v>
      </c>
      <c r="C7" s="130">
        <v>3</v>
      </c>
      <c r="D7" s="130">
        <v>3</v>
      </c>
      <c r="E7" s="130">
        <v>4</v>
      </c>
      <c r="F7" s="130">
        <v>2</v>
      </c>
      <c r="G7" s="124">
        <v>2</v>
      </c>
      <c r="H7" s="1"/>
      <c r="I7" s="131">
        <v>0</v>
      </c>
      <c r="J7" s="132">
        <v>1.2</v>
      </c>
      <c r="K7" s="132">
        <v>1.2</v>
      </c>
      <c r="L7" s="132">
        <v>1.6</v>
      </c>
      <c r="M7" s="132">
        <v>0.8</v>
      </c>
      <c r="N7" s="127">
        <v>0.8</v>
      </c>
      <c r="O7" s="128"/>
      <c r="P7" s="128"/>
      <c r="Q7" s="128"/>
      <c r="R7" s="128"/>
      <c r="S7" s="128"/>
      <c r="T7" s="128"/>
      <c r="U7" s="1"/>
      <c r="V7" s="1"/>
      <c r="W7" s="1"/>
      <c r="X7" s="1"/>
      <c r="Y7" s="1"/>
      <c r="Z7" s="1"/>
    </row>
    <row r="8" spans="1:26" x14ac:dyDescent="0.2">
      <c r="A8" s="73" t="s">
        <v>87</v>
      </c>
      <c r="B8" s="129">
        <v>2</v>
      </c>
      <c r="C8" s="130">
        <v>2</v>
      </c>
      <c r="D8" s="130">
        <v>3</v>
      </c>
      <c r="E8" s="130">
        <v>3</v>
      </c>
      <c r="F8" s="130">
        <v>5</v>
      </c>
      <c r="G8" s="124">
        <v>0</v>
      </c>
      <c r="H8" s="1"/>
      <c r="I8" s="131">
        <v>0.8</v>
      </c>
      <c r="J8" s="132">
        <v>0.8</v>
      </c>
      <c r="K8" s="132">
        <v>1.2</v>
      </c>
      <c r="L8" s="132">
        <v>1.2</v>
      </c>
      <c r="M8" s="132">
        <v>2</v>
      </c>
      <c r="N8" s="127">
        <v>0</v>
      </c>
      <c r="O8" s="128"/>
      <c r="P8" s="128"/>
      <c r="Q8" s="128"/>
      <c r="R8" s="128"/>
      <c r="S8" s="128"/>
      <c r="T8" s="128"/>
      <c r="U8" s="1"/>
      <c r="V8" s="1"/>
      <c r="W8" s="1"/>
      <c r="X8" s="1"/>
      <c r="Y8" s="1"/>
      <c r="Z8" s="1"/>
    </row>
    <row r="9" spans="1:26" x14ac:dyDescent="0.2">
      <c r="A9" s="73" t="s">
        <v>88</v>
      </c>
      <c r="B9" s="129">
        <v>7</v>
      </c>
      <c r="C9" s="130">
        <v>0</v>
      </c>
      <c r="D9" s="130">
        <v>1</v>
      </c>
      <c r="E9" s="130">
        <v>6</v>
      </c>
      <c r="F9" s="130">
        <v>8</v>
      </c>
      <c r="G9" s="124">
        <v>2</v>
      </c>
      <c r="H9" s="1"/>
      <c r="I9" s="131">
        <v>2.8</v>
      </c>
      <c r="J9" s="132">
        <v>0</v>
      </c>
      <c r="K9" s="132">
        <v>0.4</v>
      </c>
      <c r="L9" s="132">
        <v>2.4</v>
      </c>
      <c r="M9" s="132">
        <v>3.2</v>
      </c>
      <c r="N9" s="127">
        <v>0.8</v>
      </c>
      <c r="O9" s="128"/>
      <c r="P9" s="128"/>
      <c r="Q9" s="128"/>
      <c r="R9" s="128"/>
      <c r="S9" s="128"/>
      <c r="T9" s="128"/>
      <c r="U9" s="1"/>
      <c r="V9" s="1"/>
      <c r="W9" s="1"/>
      <c r="X9" s="1"/>
      <c r="Y9" s="1"/>
      <c r="Z9" s="1"/>
    </row>
    <row r="10" spans="1:26" x14ac:dyDescent="0.2">
      <c r="A10" s="133" t="s">
        <v>27</v>
      </c>
      <c r="B10" s="134">
        <v>12</v>
      </c>
      <c r="C10" s="135">
        <v>8</v>
      </c>
      <c r="D10" s="135">
        <v>12</v>
      </c>
      <c r="E10" s="135">
        <v>18</v>
      </c>
      <c r="F10" s="135">
        <v>22</v>
      </c>
      <c r="G10" s="136">
        <v>12</v>
      </c>
      <c r="H10" s="1"/>
      <c r="I10" s="137">
        <v>4.9000000000000004</v>
      </c>
      <c r="J10" s="138">
        <v>3.3</v>
      </c>
      <c r="K10" s="138">
        <v>4.9000000000000004</v>
      </c>
      <c r="L10" s="138">
        <v>7.3</v>
      </c>
      <c r="M10" s="138">
        <v>8.8000000000000007</v>
      </c>
      <c r="N10" s="139">
        <v>4.8</v>
      </c>
      <c r="O10" s="128"/>
      <c r="P10" s="128"/>
      <c r="Q10" s="128"/>
      <c r="R10" s="128"/>
      <c r="S10" s="128"/>
      <c r="T10" s="128"/>
      <c r="U10" s="1"/>
      <c r="V10" s="1"/>
      <c r="W10" s="1"/>
      <c r="X10" s="1"/>
      <c r="Y10" s="1"/>
      <c r="Z10" s="1"/>
    </row>
    <row r="11" spans="1:26" s="50" customFormat="1" x14ac:dyDescent="0.2">
      <c r="A11" s="75" t="s">
        <v>89</v>
      </c>
      <c r="B11" s="140">
        <v>7443</v>
      </c>
      <c r="C11" s="141">
        <v>6468</v>
      </c>
      <c r="D11" s="141">
        <v>7564</v>
      </c>
      <c r="E11" s="141">
        <v>8930</v>
      </c>
      <c r="F11" s="141">
        <v>9600</v>
      </c>
      <c r="G11" s="142">
        <v>11445</v>
      </c>
      <c r="H11" s="56"/>
      <c r="I11" s="143">
        <v>3017.3</v>
      </c>
      <c r="J11" s="144">
        <v>2629.1</v>
      </c>
      <c r="K11" s="144">
        <v>3062.7</v>
      </c>
      <c r="L11" s="144">
        <v>3598.1</v>
      </c>
      <c r="M11" s="144">
        <v>3847.3</v>
      </c>
      <c r="N11" s="145">
        <v>4547.8999999999996</v>
      </c>
      <c r="O11" s="146"/>
      <c r="P11" s="146"/>
      <c r="Q11" s="146"/>
      <c r="R11" s="146"/>
      <c r="S11" s="146"/>
      <c r="T11" s="146"/>
      <c r="U11" s="56"/>
      <c r="V11" s="56"/>
      <c r="W11" s="56"/>
      <c r="X11" s="56"/>
      <c r="Y11" s="56"/>
      <c r="Z11" s="56"/>
    </row>
    <row r="12" spans="1:26" x14ac:dyDescent="0.2">
      <c r="A12" s="73" t="s">
        <v>29</v>
      </c>
      <c r="B12" s="129">
        <v>32</v>
      </c>
      <c r="C12" s="130">
        <v>16</v>
      </c>
      <c r="D12" s="130">
        <v>32</v>
      </c>
      <c r="E12" s="130">
        <v>32</v>
      </c>
      <c r="F12" s="130">
        <v>30</v>
      </c>
      <c r="G12" s="124">
        <v>31</v>
      </c>
      <c r="H12" s="1"/>
      <c r="I12" s="131">
        <v>13</v>
      </c>
      <c r="J12" s="132">
        <v>6.5</v>
      </c>
      <c r="K12" s="132">
        <v>13</v>
      </c>
      <c r="L12" s="132">
        <v>12.9</v>
      </c>
      <c r="M12" s="132">
        <v>12</v>
      </c>
      <c r="N12" s="127">
        <v>12.3</v>
      </c>
      <c r="O12" s="128"/>
      <c r="P12" s="128"/>
      <c r="Q12" s="128"/>
      <c r="R12" s="128"/>
      <c r="S12" s="128"/>
      <c r="T12" s="128"/>
      <c r="U12" s="1"/>
      <c r="V12" s="1"/>
      <c r="W12" s="1"/>
      <c r="X12" s="1"/>
      <c r="Y12" s="1"/>
      <c r="Z12" s="1"/>
    </row>
    <row r="13" spans="1:26" x14ac:dyDescent="0.2">
      <c r="A13" s="133" t="s">
        <v>30</v>
      </c>
      <c r="B13" s="134">
        <v>7475</v>
      </c>
      <c r="C13" s="135">
        <v>6484</v>
      </c>
      <c r="D13" s="135">
        <v>7596</v>
      </c>
      <c r="E13" s="135">
        <v>8962</v>
      </c>
      <c r="F13" s="135">
        <v>9630</v>
      </c>
      <c r="G13" s="136">
        <v>11476</v>
      </c>
      <c r="H13" s="1"/>
      <c r="I13" s="137">
        <v>3030.3</v>
      </c>
      <c r="J13" s="138">
        <v>2635.6</v>
      </c>
      <c r="K13" s="138">
        <v>3075.7</v>
      </c>
      <c r="L13" s="138">
        <v>3611</v>
      </c>
      <c r="M13" s="138">
        <v>3859.3</v>
      </c>
      <c r="N13" s="139">
        <v>4560.2</v>
      </c>
      <c r="O13" s="128"/>
      <c r="P13" s="128"/>
      <c r="Q13" s="128"/>
      <c r="R13" s="128"/>
      <c r="S13" s="128"/>
      <c r="T13" s="128"/>
      <c r="U13" s="1"/>
      <c r="V13" s="1"/>
      <c r="W13" s="1"/>
      <c r="X13" s="1"/>
      <c r="Y13" s="1"/>
      <c r="Z13" s="1"/>
    </row>
    <row r="14" spans="1:26" s="50" customFormat="1" x14ac:dyDescent="0.2">
      <c r="A14" s="75" t="s">
        <v>31</v>
      </c>
      <c r="B14" s="140">
        <v>400</v>
      </c>
      <c r="C14" s="141">
        <v>363</v>
      </c>
      <c r="D14" s="141">
        <v>401</v>
      </c>
      <c r="E14" s="141">
        <v>395</v>
      </c>
      <c r="F14" s="141">
        <v>389</v>
      </c>
      <c r="G14" s="142">
        <v>444</v>
      </c>
      <c r="H14" s="56"/>
      <c r="I14" s="143">
        <v>162.19999999999999</v>
      </c>
      <c r="J14" s="144">
        <v>147.6</v>
      </c>
      <c r="K14" s="144">
        <v>162.4</v>
      </c>
      <c r="L14" s="144">
        <v>159.19999999999999</v>
      </c>
      <c r="M14" s="144">
        <v>155.9</v>
      </c>
      <c r="N14" s="145">
        <v>176.4</v>
      </c>
      <c r="O14" s="146"/>
      <c r="P14" s="146"/>
      <c r="Q14" s="146"/>
      <c r="R14" s="146"/>
      <c r="S14" s="146"/>
      <c r="T14" s="146"/>
      <c r="U14" s="56"/>
      <c r="V14" s="56"/>
      <c r="W14" s="56"/>
      <c r="X14" s="56"/>
      <c r="Y14" s="56"/>
      <c r="Z14" s="56"/>
    </row>
    <row r="15" spans="1:26" x14ac:dyDescent="0.2">
      <c r="A15" s="73" t="s">
        <v>32</v>
      </c>
      <c r="B15" s="129">
        <v>61</v>
      </c>
      <c r="C15" s="130">
        <v>68</v>
      </c>
      <c r="D15" s="130">
        <v>91</v>
      </c>
      <c r="E15" s="130">
        <v>130</v>
      </c>
      <c r="F15" s="130">
        <v>122</v>
      </c>
      <c r="G15" s="124">
        <v>103</v>
      </c>
      <c r="H15" s="1"/>
      <c r="I15" s="131">
        <v>24.7</v>
      </c>
      <c r="J15" s="132">
        <v>27.6</v>
      </c>
      <c r="K15" s="132">
        <v>36.799999999999997</v>
      </c>
      <c r="L15" s="132">
        <v>52.4</v>
      </c>
      <c r="M15" s="132">
        <v>48.9</v>
      </c>
      <c r="N15" s="127">
        <v>40.9</v>
      </c>
      <c r="O15" s="128"/>
      <c r="P15" s="128"/>
      <c r="Q15" s="128"/>
      <c r="R15" s="128"/>
      <c r="S15" s="128"/>
      <c r="T15" s="128"/>
      <c r="U15" s="1"/>
      <c r="V15" s="1"/>
      <c r="W15" s="1"/>
      <c r="X15" s="1"/>
      <c r="Y15" s="1"/>
      <c r="Z15" s="1"/>
    </row>
    <row r="16" spans="1:26" x14ac:dyDescent="0.2">
      <c r="A16" s="133" t="s">
        <v>33</v>
      </c>
      <c r="B16" s="134">
        <v>461</v>
      </c>
      <c r="C16" s="135">
        <v>431</v>
      </c>
      <c r="D16" s="135">
        <v>492</v>
      </c>
      <c r="E16" s="135">
        <v>525</v>
      </c>
      <c r="F16" s="135">
        <v>511</v>
      </c>
      <c r="G16" s="136">
        <v>547</v>
      </c>
      <c r="H16" s="1"/>
      <c r="I16" s="137">
        <v>186.9</v>
      </c>
      <c r="J16" s="138">
        <v>175.2</v>
      </c>
      <c r="K16" s="138">
        <v>199.2</v>
      </c>
      <c r="L16" s="138">
        <v>211.5</v>
      </c>
      <c r="M16" s="138">
        <v>204.8</v>
      </c>
      <c r="N16" s="139">
        <v>217.4</v>
      </c>
      <c r="O16" s="128"/>
      <c r="P16" s="128"/>
      <c r="Q16" s="128"/>
      <c r="R16" s="128"/>
      <c r="S16" s="128"/>
      <c r="T16" s="128"/>
      <c r="U16" s="1"/>
      <c r="V16" s="1"/>
      <c r="W16" s="1"/>
      <c r="X16" s="1"/>
      <c r="Y16" s="1"/>
      <c r="Z16" s="1"/>
    </row>
    <row r="17" spans="1:26" x14ac:dyDescent="0.2">
      <c r="A17" s="147" t="s">
        <v>90</v>
      </c>
      <c r="B17" s="134">
        <v>177</v>
      </c>
      <c r="C17" s="148">
        <v>141</v>
      </c>
      <c r="D17" s="148">
        <v>99</v>
      </c>
      <c r="E17" s="148">
        <v>171</v>
      </c>
      <c r="F17" s="148">
        <v>143</v>
      </c>
      <c r="G17" s="149">
        <v>179</v>
      </c>
      <c r="H17" s="1"/>
      <c r="I17" s="150">
        <v>71.8</v>
      </c>
      <c r="J17" s="151">
        <v>57.3</v>
      </c>
      <c r="K17" s="151">
        <v>40.1</v>
      </c>
      <c r="L17" s="151">
        <v>68.900000000000006</v>
      </c>
      <c r="M17" s="151">
        <v>57.3</v>
      </c>
      <c r="N17" s="152">
        <v>71.099999999999994</v>
      </c>
      <c r="O17" s="128"/>
      <c r="P17" s="128"/>
      <c r="Q17" s="128"/>
      <c r="R17" s="128"/>
      <c r="S17" s="128"/>
      <c r="T17" s="128"/>
      <c r="U17" s="1"/>
      <c r="V17" s="1"/>
      <c r="W17" s="1"/>
      <c r="X17" s="1"/>
      <c r="Y17" s="1"/>
      <c r="Z17" s="1"/>
    </row>
    <row r="18" spans="1:26" x14ac:dyDescent="0.2">
      <c r="A18" s="73" t="s">
        <v>91</v>
      </c>
      <c r="B18" s="122">
        <v>0</v>
      </c>
      <c r="C18" s="130">
        <v>0</v>
      </c>
      <c r="D18" s="130">
        <v>1</v>
      </c>
      <c r="E18" s="130">
        <v>2</v>
      </c>
      <c r="F18" s="130">
        <v>3</v>
      </c>
      <c r="G18" s="124">
        <v>0</v>
      </c>
      <c r="H18" s="1"/>
      <c r="I18" s="131">
        <v>0</v>
      </c>
      <c r="J18" s="132">
        <v>0</v>
      </c>
      <c r="K18" s="132">
        <v>0.4</v>
      </c>
      <c r="L18" s="132">
        <v>0.8</v>
      </c>
      <c r="M18" s="132">
        <v>1.2</v>
      </c>
      <c r="N18" s="127">
        <v>0</v>
      </c>
      <c r="O18" s="128"/>
      <c r="P18" s="128"/>
      <c r="Q18" s="128"/>
      <c r="R18" s="128"/>
      <c r="S18" s="128"/>
      <c r="T18" s="128"/>
      <c r="U18" s="1"/>
      <c r="V18" s="1"/>
      <c r="W18" s="1"/>
      <c r="X18" s="1"/>
      <c r="Y18" s="1"/>
      <c r="Z18" s="1"/>
    </row>
    <row r="19" spans="1:26" x14ac:dyDescent="0.2">
      <c r="A19" s="73" t="s">
        <v>92</v>
      </c>
      <c r="B19" s="129">
        <v>26</v>
      </c>
      <c r="C19" s="130">
        <v>37</v>
      </c>
      <c r="D19" s="130">
        <v>48</v>
      </c>
      <c r="E19" s="130">
        <v>49</v>
      </c>
      <c r="F19" s="130">
        <v>41</v>
      </c>
      <c r="G19" s="124">
        <v>46</v>
      </c>
      <c r="H19" s="1"/>
      <c r="I19" s="131">
        <v>10.5</v>
      </c>
      <c r="J19" s="132">
        <v>15</v>
      </c>
      <c r="K19" s="132">
        <v>19.399999999999999</v>
      </c>
      <c r="L19" s="132">
        <v>19.7</v>
      </c>
      <c r="M19" s="132">
        <v>16.399999999999999</v>
      </c>
      <c r="N19" s="127">
        <v>18.3</v>
      </c>
      <c r="O19" s="128"/>
      <c r="P19" s="128"/>
      <c r="Q19" s="128"/>
      <c r="R19" s="128"/>
      <c r="S19" s="128"/>
      <c r="T19" s="128"/>
      <c r="U19" s="1"/>
      <c r="V19" s="1"/>
      <c r="W19" s="1"/>
      <c r="X19" s="1"/>
      <c r="Y19" s="1"/>
      <c r="Z19" s="1"/>
    </row>
    <row r="20" spans="1:26" x14ac:dyDescent="0.2">
      <c r="A20" s="73" t="s">
        <v>93</v>
      </c>
      <c r="B20" s="129">
        <v>63</v>
      </c>
      <c r="C20" s="130">
        <v>55</v>
      </c>
      <c r="D20" s="130">
        <v>85</v>
      </c>
      <c r="E20" s="130">
        <v>59</v>
      </c>
      <c r="F20" s="130">
        <v>61</v>
      </c>
      <c r="G20" s="124">
        <v>65</v>
      </c>
      <c r="H20" s="1"/>
      <c r="I20" s="131">
        <v>25.5</v>
      </c>
      <c r="J20" s="132">
        <v>22.4</v>
      </c>
      <c r="K20" s="132">
        <v>34.4</v>
      </c>
      <c r="L20" s="132">
        <v>23.8</v>
      </c>
      <c r="M20" s="132">
        <v>24.4</v>
      </c>
      <c r="N20" s="127">
        <v>25.8</v>
      </c>
      <c r="O20" s="128"/>
      <c r="P20" s="128"/>
      <c r="Q20" s="128"/>
      <c r="R20" s="128"/>
      <c r="S20" s="128"/>
      <c r="T20" s="128"/>
      <c r="U20" s="1"/>
      <c r="V20" s="1"/>
      <c r="W20" s="1"/>
      <c r="X20" s="1"/>
      <c r="Y20" s="1"/>
      <c r="Z20" s="1"/>
    </row>
    <row r="21" spans="1:26" x14ac:dyDescent="0.2">
      <c r="A21" s="73" t="s">
        <v>94</v>
      </c>
      <c r="B21" s="129">
        <v>233</v>
      </c>
      <c r="C21" s="130">
        <v>222</v>
      </c>
      <c r="D21" s="130">
        <v>235</v>
      </c>
      <c r="E21" s="130">
        <v>295</v>
      </c>
      <c r="F21" s="130">
        <v>325</v>
      </c>
      <c r="G21" s="124">
        <v>460</v>
      </c>
      <c r="H21" s="1"/>
      <c r="I21" s="131">
        <v>94.5</v>
      </c>
      <c r="J21" s="132">
        <v>90.2</v>
      </c>
      <c r="K21" s="132">
        <v>95.2</v>
      </c>
      <c r="L21" s="132">
        <v>118.9</v>
      </c>
      <c r="M21" s="132">
        <v>130.19999999999999</v>
      </c>
      <c r="N21" s="127">
        <v>182.8</v>
      </c>
      <c r="O21" s="128"/>
      <c r="P21" s="128"/>
      <c r="Q21" s="128"/>
      <c r="R21" s="128"/>
      <c r="S21" s="128"/>
      <c r="T21" s="128"/>
      <c r="U21" s="1"/>
      <c r="V21" s="1"/>
      <c r="W21" s="1"/>
      <c r="X21" s="1"/>
      <c r="Y21" s="1"/>
      <c r="Z21" s="1"/>
    </row>
    <row r="22" spans="1:26" x14ac:dyDescent="0.2">
      <c r="A22" s="133" t="s">
        <v>39</v>
      </c>
      <c r="B22" s="134">
        <v>322</v>
      </c>
      <c r="C22" s="135">
        <v>314</v>
      </c>
      <c r="D22" s="135">
        <v>369</v>
      </c>
      <c r="E22" s="135">
        <v>405</v>
      </c>
      <c r="F22" s="135">
        <v>430</v>
      </c>
      <c r="G22" s="136">
        <v>571</v>
      </c>
      <c r="H22" s="1"/>
      <c r="I22" s="137">
        <v>130.5</v>
      </c>
      <c r="J22" s="138">
        <v>127.6</v>
      </c>
      <c r="K22" s="138">
        <v>149.4</v>
      </c>
      <c r="L22" s="138">
        <v>163.19999999999999</v>
      </c>
      <c r="M22" s="138">
        <v>172.3</v>
      </c>
      <c r="N22" s="139">
        <v>226.9</v>
      </c>
      <c r="O22" s="128"/>
      <c r="P22" s="128"/>
      <c r="Q22" s="128"/>
      <c r="R22" s="128"/>
      <c r="S22" s="128"/>
      <c r="T22" s="128"/>
      <c r="U22" s="1"/>
      <c r="V22" s="1"/>
      <c r="W22" s="1"/>
      <c r="X22" s="1"/>
      <c r="Y22" s="1"/>
      <c r="Z22" s="1"/>
    </row>
    <row r="23" spans="1:26" s="50" customFormat="1" x14ac:dyDescent="0.2">
      <c r="A23" s="75" t="s">
        <v>95</v>
      </c>
      <c r="B23" s="140">
        <v>120</v>
      </c>
      <c r="C23" s="141">
        <v>149</v>
      </c>
      <c r="D23" s="141">
        <v>174</v>
      </c>
      <c r="E23" s="141">
        <v>230</v>
      </c>
      <c r="F23" s="141">
        <v>282</v>
      </c>
      <c r="G23" s="142">
        <v>331</v>
      </c>
      <c r="H23" s="56"/>
      <c r="I23" s="143">
        <v>48.6</v>
      </c>
      <c r="J23" s="144">
        <v>60.6</v>
      </c>
      <c r="K23" s="144">
        <v>70.5</v>
      </c>
      <c r="L23" s="144">
        <v>92.7</v>
      </c>
      <c r="M23" s="144">
        <v>113</v>
      </c>
      <c r="N23" s="145">
        <v>131.5</v>
      </c>
      <c r="O23" s="146"/>
      <c r="P23" s="146"/>
      <c r="Q23" s="146"/>
      <c r="R23" s="146"/>
      <c r="S23" s="146"/>
      <c r="T23" s="146"/>
      <c r="U23" s="56"/>
      <c r="V23" s="56"/>
      <c r="W23" s="56"/>
      <c r="X23" s="56"/>
      <c r="Y23" s="56"/>
      <c r="Z23" s="56"/>
    </row>
    <row r="24" spans="1:26" x14ac:dyDescent="0.2">
      <c r="A24" s="73" t="s">
        <v>41</v>
      </c>
      <c r="B24" s="129">
        <v>1</v>
      </c>
      <c r="C24" s="130">
        <v>1</v>
      </c>
      <c r="D24" s="130">
        <v>6</v>
      </c>
      <c r="E24" s="130">
        <v>3</v>
      </c>
      <c r="F24" s="130">
        <v>7</v>
      </c>
      <c r="G24" s="124">
        <v>4</v>
      </c>
      <c r="H24" s="1"/>
      <c r="I24" s="131">
        <v>0.4</v>
      </c>
      <c r="J24" s="132">
        <v>0.4</v>
      </c>
      <c r="K24" s="132">
        <v>2.4</v>
      </c>
      <c r="L24" s="132">
        <v>1.2</v>
      </c>
      <c r="M24" s="132">
        <v>2.8</v>
      </c>
      <c r="N24" s="127">
        <v>1.6</v>
      </c>
      <c r="O24" s="128"/>
      <c r="P24" s="128"/>
      <c r="Q24" s="128"/>
      <c r="R24" s="128"/>
      <c r="S24" s="128"/>
      <c r="T24" s="128"/>
      <c r="U24" s="1"/>
      <c r="V24" s="1"/>
      <c r="W24" s="1"/>
      <c r="X24" s="1"/>
      <c r="Y24" s="1"/>
      <c r="Z24" s="1"/>
    </row>
    <row r="25" spans="1:26" x14ac:dyDescent="0.2">
      <c r="A25" s="133" t="s">
        <v>42</v>
      </c>
      <c r="B25" s="134">
        <v>121</v>
      </c>
      <c r="C25" s="135">
        <v>150</v>
      </c>
      <c r="D25" s="135">
        <v>180</v>
      </c>
      <c r="E25" s="135">
        <v>233</v>
      </c>
      <c r="F25" s="135">
        <v>289</v>
      </c>
      <c r="G25" s="136">
        <v>335</v>
      </c>
      <c r="H25" s="1"/>
      <c r="I25" s="137">
        <v>49.1</v>
      </c>
      <c r="J25" s="138">
        <v>61</v>
      </c>
      <c r="K25" s="138">
        <v>72.900000000000006</v>
      </c>
      <c r="L25" s="138">
        <v>93.9</v>
      </c>
      <c r="M25" s="138">
        <v>115.8</v>
      </c>
      <c r="N25" s="139">
        <v>133.1</v>
      </c>
      <c r="O25" s="128"/>
      <c r="P25" s="128"/>
      <c r="Q25" s="128"/>
      <c r="R25" s="128"/>
      <c r="S25" s="128"/>
      <c r="T25" s="128"/>
      <c r="U25" s="1"/>
      <c r="V25" s="1"/>
      <c r="W25" s="1"/>
      <c r="X25" s="1"/>
      <c r="Y25" s="1"/>
      <c r="Z25" s="1"/>
    </row>
    <row r="26" spans="1:26" ht="13.5" thickBot="1" x14ac:dyDescent="0.25">
      <c r="A26" s="153" t="s">
        <v>43</v>
      </c>
      <c r="B26" s="154">
        <v>8568</v>
      </c>
      <c r="C26" s="155">
        <v>7528</v>
      </c>
      <c r="D26" s="155">
        <v>8748</v>
      </c>
      <c r="E26" s="155">
        <v>10314</v>
      </c>
      <c r="F26" s="155">
        <v>11025</v>
      </c>
      <c r="G26" s="156">
        <v>13120</v>
      </c>
      <c r="H26" s="1"/>
      <c r="I26" s="157">
        <v>3473.4</v>
      </c>
      <c r="J26" s="158">
        <v>3060</v>
      </c>
      <c r="K26" s="158">
        <v>3542.1</v>
      </c>
      <c r="L26" s="158">
        <v>4155.8</v>
      </c>
      <c r="M26" s="158">
        <v>4418.3999999999996</v>
      </c>
      <c r="N26" s="159">
        <v>5213.5</v>
      </c>
      <c r="O26" s="128"/>
      <c r="P26" s="128"/>
      <c r="Q26" s="128"/>
      <c r="R26" s="128"/>
      <c r="S26" s="128"/>
      <c r="T26" s="128"/>
      <c r="U26" s="1"/>
      <c r="V26" s="1"/>
      <c r="W26" s="1"/>
      <c r="X26" s="1"/>
      <c r="Y26" s="1"/>
      <c r="Z26" s="1"/>
    </row>
    <row r="27" spans="1:26" ht="13.5" thickTop="1" x14ac:dyDescent="0.2">
      <c r="A27" s="73" t="s">
        <v>96</v>
      </c>
      <c r="B27" s="129">
        <v>2113</v>
      </c>
      <c r="C27" s="130">
        <v>2164</v>
      </c>
      <c r="D27" s="130">
        <v>1884</v>
      </c>
      <c r="E27" s="130">
        <v>2263</v>
      </c>
      <c r="F27" s="130">
        <v>2530</v>
      </c>
      <c r="G27" s="124">
        <v>2902</v>
      </c>
      <c r="H27" s="1"/>
      <c r="I27" s="131">
        <v>856.6</v>
      </c>
      <c r="J27" s="132">
        <v>879.6</v>
      </c>
      <c r="K27" s="132">
        <v>762.8</v>
      </c>
      <c r="L27" s="132">
        <v>911.8</v>
      </c>
      <c r="M27" s="132">
        <v>1013.9</v>
      </c>
      <c r="N27" s="127">
        <v>1153.2</v>
      </c>
      <c r="O27" s="128"/>
      <c r="P27" s="128"/>
      <c r="Q27" s="128"/>
      <c r="R27" s="128"/>
      <c r="S27" s="128"/>
      <c r="T27" s="128"/>
      <c r="U27" s="1"/>
      <c r="V27" s="1"/>
      <c r="W27" s="1"/>
      <c r="X27" s="1"/>
      <c r="Y27" s="1"/>
      <c r="Z27" s="1"/>
    </row>
    <row r="28" spans="1:26" x14ac:dyDescent="0.2">
      <c r="A28" s="73" t="s">
        <v>97</v>
      </c>
      <c r="B28" s="129">
        <v>247</v>
      </c>
      <c r="C28" s="130">
        <v>214</v>
      </c>
      <c r="D28" s="130">
        <v>317</v>
      </c>
      <c r="E28" s="130">
        <v>337</v>
      </c>
      <c r="F28" s="130">
        <v>429</v>
      </c>
      <c r="G28" s="124">
        <v>628</v>
      </c>
      <c r="H28" s="1"/>
      <c r="I28" s="131">
        <v>100.1</v>
      </c>
      <c r="J28" s="132">
        <v>87</v>
      </c>
      <c r="K28" s="132">
        <v>128.4</v>
      </c>
      <c r="L28" s="132">
        <v>135.80000000000001</v>
      </c>
      <c r="M28" s="132">
        <v>171.9</v>
      </c>
      <c r="N28" s="127">
        <v>249.5</v>
      </c>
      <c r="O28" s="128"/>
      <c r="P28" s="128"/>
      <c r="Q28" s="128"/>
      <c r="R28" s="128"/>
      <c r="S28" s="128"/>
      <c r="T28" s="128"/>
      <c r="U28" s="1"/>
      <c r="V28" s="1"/>
      <c r="W28" s="1"/>
      <c r="X28" s="1"/>
      <c r="Y28" s="1"/>
      <c r="Z28" s="1"/>
    </row>
    <row r="29" spans="1:26" x14ac:dyDescent="0.2">
      <c r="A29" s="133" t="s">
        <v>98</v>
      </c>
      <c r="B29" s="134">
        <v>2360</v>
      </c>
      <c r="C29" s="135">
        <v>2378</v>
      </c>
      <c r="D29" s="135">
        <v>2201</v>
      </c>
      <c r="E29" s="135">
        <v>2600</v>
      </c>
      <c r="F29" s="135">
        <v>2959</v>
      </c>
      <c r="G29" s="136">
        <v>3530</v>
      </c>
      <c r="H29" s="1"/>
      <c r="I29" s="137">
        <v>956.7</v>
      </c>
      <c r="J29" s="138">
        <v>966.6</v>
      </c>
      <c r="K29" s="138">
        <v>891.2</v>
      </c>
      <c r="L29" s="138">
        <v>1047.5999999999999</v>
      </c>
      <c r="M29" s="138">
        <v>1185.9000000000001</v>
      </c>
      <c r="N29" s="139">
        <v>1402.7</v>
      </c>
      <c r="O29" s="128"/>
      <c r="P29" s="128"/>
      <c r="Q29" s="128"/>
      <c r="R29" s="128"/>
      <c r="S29" s="128"/>
      <c r="T29" s="128"/>
      <c r="U29" s="1"/>
      <c r="V29" s="1"/>
      <c r="W29" s="1"/>
      <c r="X29" s="1"/>
      <c r="Y29" s="1"/>
      <c r="Z29" s="1"/>
    </row>
    <row r="30" spans="1:26" x14ac:dyDescent="0.2">
      <c r="A30" s="73" t="s">
        <v>99</v>
      </c>
      <c r="B30" s="129">
        <v>2326</v>
      </c>
      <c r="C30" s="130">
        <v>2127</v>
      </c>
      <c r="D30" s="130">
        <v>1493</v>
      </c>
      <c r="E30" s="130">
        <v>1786</v>
      </c>
      <c r="F30" s="130">
        <v>2757</v>
      </c>
      <c r="G30" s="124">
        <v>2807</v>
      </c>
      <c r="H30" s="1"/>
      <c r="I30" s="131">
        <v>942.9</v>
      </c>
      <c r="J30" s="132">
        <v>864.6</v>
      </c>
      <c r="K30" s="132">
        <v>604.5</v>
      </c>
      <c r="L30" s="132">
        <v>719.6</v>
      </c>
      <c r="M30" s="132">
        <v>1104.9000000000001</v>
      </c>
      <c r="N30" s="127">
        <v>1115.4000000000001</v>
      </c>
      <c r="O30" s="128"/>
      <c r="P30" s="128"/>
      <c r="Q30" s="128"/>
      <c r="R30" s="128"/>
      <c r="S30" s="128"/>
      <c r="T30" s="128"/>
      <c r="U30" s="1"/>
      <c r="V30" s="1"/>
      <c r="W30" s="1"/>
      <c r="X30" s="1"/>
      <c r="Y30" s="1"/>
      <c r="Z30" s="1"/>
    </row>
    <row r="31" spans="1:26" x14ac:dyDescent="0.2">
      <c r="A31" s="73" t="s">
        <v>100</v>
      </c>
      <c r="B31" s="129">
        <v>264</v>
      </c>
      <c r="C31" s="130">
        <v>209</v>
      </c>
      <c r="D31" s="130">
        <v>203</v>
      </c>
      <c r="E31" s="130">
        <v>262</v>
      </c>
      <c r="F31" s="130">
        <v>383</v>
      </c>
      <c r="G31" s="124">
        <v>391</v>
      </c>
      <c r="H31" s="1"/>
      <c r="I31" s="131">
        <v>107</v>
      </c>
      <c r="J31" s="132">
        <v>85</v>
      </c>
      <c r="K31" s="132">
        <v>82.2</v>
      </c>
      <c r="L31" s="132">
        <v>105.6</v>
      </c>
      <c r="M31" s="132">
        <v>153.5</v>
      </c>
      <c r="N31" s="127">
        <v>155.4</v>
      </c>
      <c r="O31" s="128"/>
      <c r="P31" s="128"/>
      <c r="Q31" s="128"/>
      <c r="R31" s="128"/>
      <c r="S31" s="128"/>
      <c r="T31" s="128"/>
      <c r="U31" s="1"/>
      <c r="V31" s="1"/>
      <c r="W31" s="1"/>
      <c r="X31" s="1"/>
      <c r="Y31" s="1"/>
      <c r="Z31" s="1"/>
    </row>
    <row r="32" spans="1:26" x14ac:dyDescent="0.2">
      <c r="A32" s="133" t="s">
        <v>101</v>
      </c>
      <c r="B32" s="134">
        <v>2590</v>
      </c>
      <c r="C32" s="135">
        <v>2336</v>
      </c>
      <c r="D32" s="135">
        <v>1696</v>
      </c>
      <c r="E32" s="135">
        <v>2048</v>
      </c>
      <c r="F32" s="135">
        <v>3140</v>
      </c>
      <c r="G32" s="136">
        <v>3198</v>
      </c>
      <c r="H32" s="1"/>
      <c r="I32" s="137">
        <v>1050</v>
      </c>
      <c r="J32" s="138">
        <v>949.5</v>
      </c>
      <c r="K32" s="138">
        <v>686.7</v>
      </c>
      <c r="L32" s="138">
        <v>825.2</v>
      </c>
      <c r="M32" s="138">
        <v>1258.4000000000001</v>
      </c>
      <c r="N32" s="139">
        <v>1270.8</v>
      </c>
      <c r="O32" s="128"/>
      <c r="P32" s="128"/>
      <c r="Q32" s="128"/>
      <c r="R32" s="128"/>
      <c r="S32" s="128"/>
      <c r="T32" s="128"/>
      <c r="U32" s="1"/>
      <c r="V32" s="1"/>
      <c r="W32" s="1"/>
      <c r="X32" s="1"/>
      <c r="Y32" s="1"/>
      <c r="Z32" s="1"/>
    </row>
    <row r="33" spans="1:26" x14ac:dyDescent="0.2">
      <c r="A33" s="73" t="s">
        <v>102</v>
      </c>
      <c r="B33" s="129">
        <v>940</v>
      </c>
      <c r="C33" s="130">
        <v>821</v>
      </c>
      <c r="D33" s="130">
        <v>642</v>
      </c>
      <c r="E33" s="130">
        <v>804</v>
      </c>
      <c r="F33" s="130">
        <v>1140</v>
      </c>
      <c r="G33" s="124">
        <v>1254</v>
      </c>
      <c r="H33" s="1"/>
      <c r="I33" s="131">
        <v>381.1</v>
      </c>
      <c r="J33" s="132">
        <v>333.7</v>
      </c>
      <c r="K33" s="132">
        <v>260</v>
      </c>
      <c r="L33" s="132">
        <v>324</v>
      </c>
      <c r="M33" s="132">
        <v>456.9</v>
      </c>
      <c r="N33" s="127">
        <v>498.3</v>
      </c>
      <c r="O33" s="128"/>
      <c r="P33" s="128"/>
      <c r="Q33" s="128"/>
      <c r="R33" s="128"/>
      <c r="S33" s="128"/>
      <c r="T33" s="128"/>
      <c r="U33" s="1"/>
      <c r="V33" s="1"/>
      <c r="W33" s="1"/>
      <c r="X33" s="1"/>
      <c r="Y33" s="1"/>
      <c r="Z33" s="1"/>
    </row>
    <row r="34" spans="1:26" x14ac:dyDescent="0.2">
      <c r="A34" s="73" t="s">
        <v>103</v>
      </c>
      <c r="B34" s="129">
        <v>945</v>
      </c>
      <c r="C34" s="130">
        <v>918</v>
      </c>
      <c r="D34" s="130">
        <v>749</v>
      </c>
      <c r="E34" s="130">
        <v>777</v>
      </c>
      <c r="F34" s="130">
        <v>766</v>
      </c>
      <c r="G34" s="124">
        <v>891</v>
      </c>
      <c r="H34" s="1"/>
      <c r="I34" s="131">
        <v>383.1</v>
      </c>
      <c r="J34" s="132">
        <v>373.1</v>
      </c>
      <c r="K34" s="132">
        <v>303.3</v>
      </c>
      <c r="L34" s="132">
        <v>313.10000000000002</v>
      </c>
      <c r="M34" s="132">
        <v>307</v>
      </c>
      <c r="N34" s="127">
        <v>354.1</v>
      </c>
      <c r="O34" s="128"/>
      <c r="P34" s="128"/>
      <c r="Q34" s="128"/>
      <c r="R34" s="128"/>
      <c r="S34" s="128"/>
      <c r="T34" s="128"/>
      <c r="U34" s="1"/>
      <c r="V34" s="1"/>
      <c r="W34" s="1"/>
      <c r="X34" s="1"/>
      <c r="Y34" s="1"/>
      <c r="Z34" s="1"/>
    </row>
    <row r="35" spans="1:26" x14ac:dyDescent="0.2">
      <c r="A35" s="133" t="s">
        <v>52</v>
      </c>
      <c r="B35" s="134">
        <v>1885</v>
      </c>
      <c r="C35" s="135">
        <v>1739</v>
      </c>
      <c r="D35" s="135">
        <v>1391</v>
      </c>
      <c r="E35" s="135">
        <v>1581</v>
      </c>
      <c r="F35" s="135">
        <v>1906</v>
      </c>
      <c r="G35" s="136">
        <v>2145</v>
      </c>
      <c r="H35" s="1"/>
      <c r="I35" s="137">
        <v>764.2</v>
      </c>
      <c r="J35" s="138">
        <v>706.9</v>
      </c>
      <c r="K35" s="138">
        <v>563.20000000000005</v>
      </c>
      <c r="L35" s="138">
        <v>637</v>
      </c>
      <c r="M35" s="138">
        <v>763.9</v>
      </c>
      <c r="N35" s="139">
        <v>852.4</v>
      </c>
      <c r="O35" s="128"/>
      <c r="P35" s="128"/>
      <c r="Q35" s="128"/>
      <c r="R35" s="128"/>
      <c r="S35" s="128"/>
      <c r="T35" s="128"/>
      <c r="U35" s="1"/>
      <c r="V35" s="1"/>
      <c r="W35" s="1"/>
      <c r="X35" s="1"/>
      <c r="Y35" s="1"/>
      <c r="Z35" s="1"/>
    </row>
    <row r="36" spans="1:26" x14ac:dyDescent="0.2">
      <c r="A36" s="147" t="s">
        <v>104</v>
      </c>
      <c r="B36" s="160">
        <v>7929</v>
      </c>
      <c r="C36" s="148">
        <v>7567</v>
      </c>
      <c r="D36" s="148">
        <v>6320</v>
      </c>
      <c r="E36" s="148">
        <v>7857</v>
      </c>
      <c r="F36" s="148">
        <v>8335</v>
      </c>
      <c r="G36" s="149">
        <v>8374</v>
      </c>
      <c r="H36" s="1"/>
      <c r="I36" s="150">
        <v>3214.4</v>
      </c>
      <c r="J36" s="151">
        <v>3075.8</v>
      </c>
      <c r="K36" s="151">
        <v>2559</v>
      </c>
      <c r="L36" s="151">
        <v>3165.8</v>
      </c>
      <c r="M36" s="151">
        <v>3340.3</v>
      </c>
      <c r="N36" s="152">
        <v>3327.6</v>
      </c>
      <c r="O36" s="128"/>
      <c r="P36" s="128"/>
      <c r="Q36" s="128"/>
      <c r="R36" s="128"/>
      <c r="S36" s="128"/>
      <c r="T36" s="128"/>
      <c r="U36" s="1"/>
      <c r="V36" s="1"/>
      <c r="W36" s="1"/>
      <c r="X36" s="1"/>
      <c r="Y36" s="1"/>
      <c r="Z36" s="1"/>
    </row>
    <row r="37" spans="1:26" x14ac:dyDescent="0.2">
      <c r="A37" s="147" t="s">
        <v>105</v>
      </c>
      <c r="B37" s="160">
        <v>7496</v>
      </c>
      <c r="C37" s="148">
        <v>7131</v>
      </c>
      <c r="D37" s="148">
        <v>7447</v>
      </c>
      <c r="E37" s="148">
        <v>8300</v>
      </c>
      <c r="F37" s="148">
        <v>10439</v>
      </c>
      <c r="G37" s="149">
        <v>10965</v>
      </c>
      <c r="H37" s="1"/>
      <c r="I37" s="150">
        <v>3038.8</v>
      </c>
      <c r="J37" s="151">
        <v>2898.6</v>
      </c>
      <c r="K37" s="151">
        <v>3015.4</v>
      </c>
      <c r="L37" s="151">
        <v>3344.3</v>
      </c>
      <c r="M37" s="151">
        <v>4183.5</v>
      </c>
      <c r="N37" s="152">
        <v>4357.2</v>
      </c>
      <c r="O37" s="128"/>
      <c r="P37" s="128"/>
      <c r="Q37" s="128"/>
      <c r="R37" s="128"/>
      <c r="S37" s="128"/>
      <c r="T37" s="128"/>
      <c r="U37" s="1"/>
      <c r="V37" s="1"/>
      <c r="W37" s="1"/>
      <c r="X37" s="1"/>
      <c r="Y37" s="1"/>
      <c r="Z37" s="1"/>
    </row>
    <row r="38" spans="1:26" ht="13.5" thickBot="1" x14ac:dyDescent="0.25">
      <c r="A38" s="76" t="s">
        <v>55</v>
      </c>
      <c r="B38" s="154">
        <v>22260</v>
      </c>
      <c r="C38" s="161">
        <v>21151</v>
      </c>
      <c r="D38" s="161">
        <v>19055</v>
      </c>
      <c r="E38" s="161">
        <v>22386</v>
      </c>
      <c r="F38" s="161">
        <v>26779</v>
      </c>
      <c r="G38" s="162">
        <v>28212</v>
      </c>
      <c r="H38" s="1"/>
      <c r="I38" s="163">
        <v>9024.1</v>
      </c>
      <c r="J38" s="164">
        <v>8597.4</v>
      </c>
      <c r="K38" s="164">
        <v>7715.5</v>
      </c>
      <c r="L38" s="164">
        <v>9019.9</v>
      </c>
      <c r="M38" s="164">
        <v>10732</v>
      </c>
      <c r="N38" s="165">
        <v>11210.6</v>
      </c>
      <c r="O38" s="128"/>
      <c r="P38" s="128"/>
      <c r="Q38" s="128"/>
      <c r="R38" s="128"/>
      <c r="S38" s="128"/>
      <c r="T38" s="128"/>
      <c r="U38" s="1"/>
      <c r="V38" s="1"/>
      <c r="W38" s="1"/>
      <c r="X38" s="1"/>
      <c r="Y38" s="1"/>
      <c r="Z38" s="1"/>
    </row>
    <row r="39" spans="1:26" ht="13.5" thickTop="1" x14ac:dyDescent="0.2">
      <c r="A39" s="67" t="s">
        <v>212</v>
      </c>
    </row>
    <row r="41" spans="1:26" s="24" customFormat="1" ht="12.75" customHeight="1" x14ac:dyDescent="0.25">
      <c r="A41" s="27" t="s">
        <v>106</v>
      </c>
    </row>
    <row r="42" spans="1:26" s="24" customFormat="1" ht="13.5" customHeight="1" x14ac:dyDescent="0.25">
      <c r="A42" s="27" t="s">
        <v>213</v>
      </c>
      <c r="I42" s="117" t="s">
        <v>86</v>
      </c>
    </row>
    <row r="43" spans="1:26" x14ac:dyDescent="0.2">
      <c r="A43" s="28" t="s">
        <v>22</v>
      </c>
      <c r="B43" s="118" t="s">
        <v>214</v>
      </c>
      <c r="C43" s="119" t="s">
        <v>215</v>
      </c>
      <c r="D43" s="119" t="s">
        <v>216</v>
      </c>
      <c r="E43" s="119" t="s">
        <v>217</v>
      </c>
      <c r="F43" s="119" t="s">
        <v>218</v>
      </c>
      <c r="G43" s="166" t="s">
        <v>219</v>
      </c>
      <c r="H43" s="1"/>
      <c r="I43" s="118" t="s">
        <v>214</v>
      </c>
      <c r="J43" s="119" t="s">
        <v>215</v>
      </c>
      <c r="K43" s="119" t="s">
        <v>216</v>
      </c>
      <c r="L43" s="119" t="s">
        <v>217</v>
      </c>
      <c r="M43" s="119" t="s">
        <v>218</v>
      </c>
      <c r="N43" s="166" t="s">
        <v>219</v>
      </c>
      <c r="O43" s="1"/>
      <c r="P43" s="1"/>
      <c r="Q43" s="1"/>
      <c r="R43" s="1"/>
      <c r="S43" s="1"/>
      <c r="T43" s="1"/>
      <c r="U43" s="1"/>
      <c r="V43" s="1"/>
      <c r="W43" s="1"/>
      <c r="X43" s="1"/>
      <c r="Y43" s="1"/>
      <c r="Z43" s="1"/>
    </row>
    <row r="44" spans="1:26" x14ac:dyDescent="0.2">
      <c r="A44" s="72" t="s">
        <v>23</v>
      </c>
      <c r="B44" s="122">
        <v>0</v>
      </c>
      <c r="C44" s="123">
        <v>1</v>
      </c>
      <c r="D44" s="123">
        <v>1</v>
      </c>
      <c r="E44" s="123">
        <v>3</v>
      </c>
      <c r="F44" s="123">
        <v>3</v>
      </c>
      <c r="G44" s="167">
        <v>5</v>
      </c>
      <c r="H44" s="1"/>
      <c r="I44" s="125">
        <v>0</v>
      </c>
      <c r="J44" s="126">
        <v>1.2</v>
      </c>
      <c r="K44" s="126">
        <v>1.2</v>
      </c>
      <c r="L44" s="126">
        <v>3.5</v>
      </c>
      <c r="M44" s="126">
        <v>3.5</v>
      </c>
      <c r="N44" s="168">
        <v>5.8</v>
      </c>
      <c r="O44" s="128"/>
      <c r="P44" s="128"/>
      <c r="Q44" s="128"/>
      <c r="R44" s="128"/>
      <c r="S44" s="128"/>
      <c r="T44" s="128"/>
      <c r="U44" s="128"/>
      <c r="V44" s="128"/>
      <c r="W44" s="1"/>
      <c r="X44" s="1"/>
      <c r="Y44" s="1"/>
      <c r="Z44" s="1"/>
    </row>
    <row r="45" spans="1:26" x14ac:dyDescent="0.2">
      <c r="A45" s="73" t="s">
        <v>24</v>
      </c>
      <c r="B45" s="129">
        <v>0</v>
      </c>
      <c r="C45" s="130">
        <v>1</v>
      </c>
      <c r="D45" s="130">
        <v>1</v>
      </c>
      <c r="E45" s="130">
        <v>2</v>
      </c>
      <c r="F45" s="130">
        <v>2</v>
      </c>
      <c r="G45" s="124">
        <v>1</v>
      </c>
      <c r="H45" s="1"/>
      <c r="I45" s="131">
        <v>0</v>
      </c>
      <c r="J45" s="132">
        <v>1.2</v>
      </c>
      <c r="K45" s="132">
        <v>1.2</v>
      </c>
      <c r="L45" s="132">
        <v>2.2999999999999998</v>
      </c>
      <c r="M45" s="132">
        <v>2.2999999999999998</v>
      </c>
      <c r="N45" s="127">
        <v>1.2</v>
      </c>
      <c r="O45" s="128"/>
      <c r="P45" s="128"/>
      <c r="Q45" s="128"/>
      <c r="R45" s="128"/>
      <c r="S45" s="128"/>
      <c r="T45" s="128"/>
      <c r="U45" s="1"/>
      <c r="V45" s="1"/>
      <c r="W45" s="1"/>
      <c r="X45" s="1"/>
      <c r="Y45" s="1"/>
      <c r="Z45" s="1"/>
    </row>
    <row r="46" spans="1:26" x14ac:dyDescent="0.2">
      <c r="A46" s="73" t="s">
        <v>87</v>
      </c>
      <c r="B46" s="129">
        <v>0</v>
      </c>
      <c r="C46" s="130">
        <v>0</v>
      </c>
      <c r="D46" s="130">
        <v>2</v>
      </c>
      <c r="E46" s="130">
        <v>0</v>
      </c>
      <c r="F46" s="130">
        <v>2</v>
      </c>
      <c r="G46" s="124">
        <v>0</v>
      </c>
      <c r="H46" s="1"/>
      <c r="I46" s="131">
        <v>0</v>
      </c>
      <c r="J46" s="132">
        <v>0</v>
      </c>
      <c r="K46" s="132">
        <v>2.2999999999999998</v>
      </c>
      <c r="L46" s="132">
        <v>0</v>
      </c>
      <c r="M46" s="132">
        <v>2.2999999999999998</v>
      </c>
      <c r="N46" s="127">
        <v>0</v>
      </c>
      <c r="O46" s="128"/>
      <c r="P46" s="128"/>
      <c r="Q46" s="128"/>
      <c r="R46" s="128"/>
      <c r="S46" s="128"/>
      <c r="T46" s="128"/>
      <c r="U46" s="1"/>
      <c r="V46" s="1"/>
      <c r="W46" s="1"/>
      <c r="X46" s="1"/>
      <c r="Y46" s="1"/>
      <c r="Z46" s="1"/>
    </row>
    <row r="47" spans="1:26" x14ac:dyDescent="0.2">
      <c r="A47" s="73" t="s">
        <v>88</v>
      </c>
      <c r="B47" s="129">
        <v>1</v>
      </c>
      <c r="C47" s="130">
        <v>0</v>
      </c>
      <c r="D47" s="130">
        <v>0</v>
      </c>
      <c r="E47" s="130">
        <v>2</v>
      </c>
      <c r="F47" s="130">
        <v>3</v>
      </c>
      <c r="G47" s="124">
        <v>0</v>
      </c>
      <c r="H47" s="1"/>
      <c r="I47" s="131">
        <v>1.1000000000000001</v>
      </c>
      <c r="J47" s="132">
        <v>0</v>
      </c>
      <c r="K47" s="132">
        <v>0</v>
      </c>
      <c r="L47" s="132">
        <v>2.2999999999999998</v>
      </c>
      <c r="M47" s="132">
        <v>3.5</v>
      </c>
      <c r="N47" s="127">
        <v>0</v>
      </c>
      <c r="O47" s="128"/>
      <c r="P47" s="128"/>
      <c r="Q47" s="128"/>
      <c r="R47" s="128"/>
      <c r="S47" s="128"/>
      <c r="T47" s="128"/>
      <c r="U47" s="1"/>
      <c r="V47" s="1"/>
      <c r="W47" s="1"/>
      <c r="X47" s="1"/>
      <c r="Y47" s="1"/>
      <c r="Z47" s="1"/>
    </row>
    <row r="48" spans="1:26" x14ac:dyDescent="0.2">
      <c r="A48" s="133" t="s">
        <v>27</v>
      </c>
      <c r="B48" s="169">
        <v>1</v>
      </c>
      <c r="C48" s="135">
        <v>2</v>
      </c>
      <c r="D48" s="135">
        <v>4</v>
      </c>
      <c r="E48" s="135">
        <v>7</v>
      </c>
      <c r="F48" s="135">
        <v>10</v>
      </c>
      <c r="G48" s="136">
        <v>6</v>
      </c>
      <c r="H48" s="1"/>
      <c r="I48" s="137">
        <v>1.1000000000000001</v>
      </c>
      <c r="J48" s="138">
        <v>2.2999999999999998</v>
      </c>
      <c r="K48" s="138">
        <v>4.5999999999999996</v>
      </c>
      <c r="L48" s="138">
        <v>8.1</v>
      </c>
      <c r="M48" s="138">
        <v>11.5</v>
      </c>
      <c r="N48" s="139">
        <v>6.9</v>
      </c>
      <c r="O48" s="128"/>
      <c r="P48" s="128"/>
      <c r="Q48" s="128"/>
      <c r="R48" s="128"/>
      <c r="S48" s="128"/>
      <c r="T48" s="128"/>
      <c r="U48" s="1"/>
      <c r="V48" s="1"/>
      <c r="W48" s="1"/>
      <c r="X48" s="1"/>
      <c r="Y48" s="1"/>
      <c r="Z48" s="1"/>
    </row>
    <row r="49" spans="1:26" s="50" customFormat="1" x14ac:dyDescent="0.2">
      <c r="A49" s="75" t="s">
        <v>89</v>
      </c>
      <c r="B49" s="140">
        <v>1936</v>
      </c>
      <c r="C49" s="141">
        <v>1741</v>
      </c>
      <c r="D49" s="141">
        <v>1988</v>
      </c>
      <c r="E49" s="141">
        <v>2609</v>
      </c>
      <c r="F49" s="141">
        <v>2333</v>
      </c>
      <c r="G49" s="142">
        <v>2779</v>
      </c>
      <c r="H49" s="56"/>
      <c r="I49" s="143">
        <v>2224.5</v>
      </c>
      <c r="J49" s="144">
        <v>2016.1</v>
      </c>
      <c r="K49" s="144">
        <v>2300</v>
      </c>
      <c r="L49" s="144">
        <v>3016.2</v>
      </c>
      <c r="M49" s="144">
        <v>2693.6</v>
      </c>
      <c r="N49" s="145">
        <v>3206.8</v>
      </c>
      <c r="O49" s="146"/>
      <c r="P49" s="146"/>
      <c r="Q49" s="146"/>
      <c r="R49" s="146"/>
      <c r="S49" s="146"/>
      <c r="T49" s="146"/>
      <c r="U49" s="56"/>
      <c r="V49" s="56"/>
      <c r="W49" s="56"/>
      <c r="X49" s="56"/>
      <c r="Y49" s="56"/>
      <c r="Z49" s="56"/>
    </row>
    <row r="50" spans="1:26" x14ac:dyDescent="0.2">
      <c r="A50" s="73" t="s">
        <v>29</v>
      </c>
      <c r="B50" s="129">
        <v>10</v>
      </c>
      <c r="C50" s="130">
        <v>6</v>
      </c>
      <c r="D50" s="130">
        <v>11</v>
      </c>
      <c r="E50" s="130">
        <v>6</v>
      </c>
      <c r="F50" s="130">
        <v>8</v>
      </c>
      <c r="G50" s="124">
        <v>14</v>
      </c>
      <c r="H50" s="1"/>
      <c r="I50" s="131">
        <v>11.5</v>
      </c>
      <c r="J50" s="132">
        <v>6.9</v>
      </c>
      <c r="K50" s="132">
        <v>12.7</v>
      </c>
      <c r="L50" s="132">
        <v>6.9</v>
      </c>
      <c r="M50" s="132">
        <v>9.1999999999999993</v>
      </c>
      <c r="N50" s="127">
        <v>16.2</v>
      </c>
      <c r="O50" s="128"/>
      <c r="P50" s="128"/>
      <c r="Q50" s="128"/>
      <c r="R50" s="128"/>
      <c r="S50" s="128"/>
      <c r="T50" s="128"/>
      <c r="U50" s="1"/>
      <c r="V50" s="1"/>
      <c r="W50" s="1"/>
      <c r="X50" s="1"/>
      <c r="Y50" s="1"/>
      <c r="Z50" s="1"/>
    </row>
    <row r="51" spans="1:26" x14ac:dyDescent="0.2">
      <c r="A51" s="133" t="s">
        <v>30</v>
      </c>
      <c r="B51" s="169">
        <v>1946</v>
      </c>
      <c r="C51" s="135">
        <v>1747</v>
      </c>
      <c r="D51" s="135">
        <v>1999</v>
      </c>
      <c r="E51" s="135">
        <v>2615</v>
      </c>
      <c r="F51" s="135">
        <v>2341</v>
      </c>
      <c r="G51" s="136">
        <v>2793</v>
      </c>
      <c r="H51" s="1"/>
      <c r="I51" s="137">
        <v>2236</v>
      </c>
      <c r="J51" s="138">
        <v>2023.1</v>
      </c>
      <c r="K51" s="138">
        <v>2312.6999999999998</v>
      </c>
      <c r="L51" s="138">
        <v>3023.1</v>
      </c>
      <c r="M51" s="138">
        <v>2702.8</v>
      </c>
      <c r="N51" s="139">
        <v>3223</v>
      </c>
      <c r="O51" s="128"/>
      <c r="P51" s="128"/>
      <c r="Q51" s="128"/>
      <c r="R51" s="128"/>
      <c r="S51" s="128"/>
      <c r="T51" s="128"/>
      <c r="U51" s="1"/>
      <c r="V51" s="1"/>
      <c r="W51" s="1"/>
      <c r="X51" s="1"/>
      <c r="Y51" s="1"/>
      <c r="Z51" s="1"/>
    </row>
    <row r="52" spans="1:26" s="50" customFormat="1" x14ac:dyDescent="0.2">
      <c r="A52" s="75" t="s">
        <v>31</v>
      </c>
      <c r="B52" s="140">
        <v>138</v>
      </c>
      <c r="C52" s="141">
        <v>132</v>
      </c>
      <c r="D52" s="141">
        <v>128</v>
      </c>
      <c r="E52" s="141">
        <v>131</v>
      </c>
      <c r="F52" s="141">
        <v>119</v>
      </c>
      <c r="G52" s="142">
        <v>161</v>
      </c>
      <c r="H52" s="56"/>
      <c r="I52" s="143">
        <v>158.6</v>
      </c>
      <c r="J52" s="144">
        <v>152.9</v>
      </c>
      <c r="K52" s="144">
        <v>148.1</v>
      </c>
      <c r="L52" s="144">
        <v>151.4</v>
      </c>
      <c r="M52" s="144">
        <v>137.4</v>
      </c>
      <c r="N52" s="145">
        <v>185.8</v>
      </c>
      <c r="O52" s="146"/>
      <c r="P52" s="146"/>
      <c r="Q52" s="146"/>
      <c r="R52" s="146"/>
      <c r="S52" s="146"/>
      <c r="T52" s="146"/>
      <c r="U52" s="56"/>
      <c r="V52" s="56"/>
      <c r="W52" s="56"/>
      <c r="X52" s="56"/>
      <c r="Y52" s="56"/>
      <c r="Z52" s="56"/>
    </row>
    <row r="53" spans="1:26" x14ac:dyDescent="0.2">
      <c r="A53" s="73" t="s">
        <v>32</v>
      </c>
      <c r="B53" s="129">
        <v>27</v>
      </c>
      <c r="C53" s="130">
        <v>25</v>
      </c>
      <c r="D53" s="130">
        <v>34</v>
      </c>
      <c r="E53" s="130">
        <v>32</v>
      </c>
      <c r="F53" s="130">
        <v>22</v>
      </c>
      <c r="G53" s="124">
        <v>43</v>
      </c>
      <c r="H53" s="1"/>
      <c r="I53" s="131">
        <v>31</v>
      </c>
      <c r="J53" s="132">
        <v>29</v>
      </c>
      <c r="K53" s="132">
        <v>39.299999999999997</v>
      </c>
      <c r="L53" s="132">
        <v>37</v>
      </c>
      <c r="M53" s="132">
        <v>25.4</v>
      </c>
      <c r="N53" s="127">
        <v>49.6</v>
      </c>
      <c r="O53" s="128"/>
      <c r="P53" s="128"/>
      <c r="Q53" s="128"/>
      <c r="R53" s="128"/>
      <c r="S53" s="128"/>
      <c r="T53" s="128"/>
      <c r="U53" s="1"/>
      <c r="V53" s="1"/>
      <c r="W53" s="1"/>
      <c r="X53" s="1"/>
      <c r="Y53" s="1"/>
      <c r="Z53" s="1"/>
    </row>
    <row r="54" spans="1:26" x14ac:dyDescent="0.2">
      <c r="A54" s="133" t="s">
        <v>33</v>
      </c>
      <c r="B54" s="169">
        <v>165</v>
      </c>
      <c r="C54" s="135">
        <v>157</v>
      </c>
      <c r="D54" s="135">
        <v>162</v>
      </c>
      <c r="E54" s="135">
        <v>163</v>
      </c>
      <c r="F54" s="135">
        <v>141</v>
      </c>
      <c r="G54" s="136">
        <v>204</v>
      </c>
      <c r="H54" s="1"/>
      <c r="I54" s="137">
        <v>189.6</v>
      </c>
      <c r="J54" s="138">
        <v>181.8</v>
      </c>
      <c r="K54" s="138">
        <v>187.4</v>
      </c>
      <c r="L54" s="138">
        <v>188.4</v>
      </c>
      <c r="M54" s="138">
        <v>162.80000000000001</v>
      </c>
      <c r="N54" s="139">
        <v>235.4</v>
      </c>
      <c r="O54" s="128"/>
      <c r="P54" s="128"/>
      <c r="Q54" s="128"/>
      <c r="R54" s="128"/>
      <c r="S54" s="128"/>
      <c r="T54" s="128"/>
      <c r="U54" s="1"/>
      <c r="V54" s="1"/>
      <c r="W54" s="1"/>
      <c r="X54" s="1"/>
      <c r="Y54" s="1"/>
      <c r="Z54" s="1"/>
    </row>
    <row r="55" spans="1:26" x14ac:dyDescent="0.2">
      <c r="A55" s="147" t="s">
        <v>90</v>
      </c>
      <c r="B55" s="170">
        <v>45</v>
      </c>
      <c r="C55" s="148">
        <v>25</v>
      </c>
      <c r="D55" s="148">
        <v>19</v>
      </c>
      <c r="E55" s="148">
        <v>40</v>
      </c>
      <c r="F55" s="148">
        <v>27</v>
      </c>
      <c r="G55" s="149">
        <v>34</v>
      </c>
      <c r="H55" s="1"/>
      <c r="I55" s="150">
        <v>51.7</v>
      </c>
      <c r="J55" s="151">
        <v>29</v>
      </c>
      <c r="K55" s="151">
        <v>22</v>
      </c>
      <c r="L55" s="151">
        <v>46.2</v>
      </c>
      <c r="M55" s="151">
        <v>31.2</v>
      </c>
      <c r="N55" s="152">
        <v>39.200000000000003</v>
      </c>
      <c r="O55" s="128"/>
      <c r="P55" s="128"/>
      <c r="Q55" s="128"/>
      <c r="R55" s="128"/>
      <c r="S55" s="128"/>
      <c r="T55" s="128"/>
      <c r="U55" s="1"/>
      <c r="V55" s="1"/>
      <c r="W55" s="1"/>
      <c r="X55" s="1"/>
      <c r="Y55" s="1"/>
      <c r="Z55" s="1"/>
    </row>
    <row r="56" spans="1:26" x14ac:dyDescent="0.2">
      <c r="A56" s="73" t="s">
        <v>91</v>
      </c>
      <c r="B56" s="129">
        <v>0</v>
      </c>
      <c r="C56" s="130">
        <v>0</v>
      </c>
      <c r="D56" s="130">
        <v>0</v>
      </c>
      <c r="E56" s="130">
        <v>2</v>
      </c>
      <c r="F56" s="130">
        <v>2</v>
      </c>
      <c r="G56" s="124">
        <v>0</v>
      </c>
      <c r="H56" s="1"/>
      <c r="I56" s="131">
        <v>0</v>
      </c>
      <c r="J56" s="132">
        <v>0</v>
      </c>
      <c r="K56" s="132">
        <v>0</v>
      </c>
      <c r="L56" s="132">
        <v>2.2999999999999998</v>
      </c>
      <c r="M56" s="132">
        <v>2.2999999999999998</v>
      </c>
      <c r="N56" s="127">
        <v>0</v>
      </c>
      <c r="O56" s="128"/>
      <c r="P56" s="128"/>
      <c r="Q56" s="128"/>
      <c r="R56" s="128"/>
      <c r="S56" s="128"/>
      <c r="T56" s="128"/>
      <c r="U56" s="1"/>
      <c r="V56" s="1"/>
      <c r="W56" s="1"/>
      <c r="X56" s="1"/>
      <c r="Y56" s="1"/>
      <c r="Z56" s="1"/>
    </row>
    <row r="57" spans="1:26" x14ac:dyDescent="0.2">
      <c r="A57" s="73" t="s">
        <v>92</v>
      </c>
      <c r="B57" s="129">
        <v>6</v>
      </c>
      <c r="C57" s="130">
        <v>8</v>
      </c>
      <c r="D57" s="130">
        <v>13</v>
      </c>
      <c r="E57" s="130">
        <v>9</v>
      </c>
      <c r="F57" s="130">
        <v>8</v>
      </c>
      <c r="G57" s="124">
        <v>13</v>
      </c>
      <c r="H57" s="1"/>
      <c r="I57" s="131">
        <v>6.9</v>
      </c>
      <c r="J57" s="132">
        <v>9.3000000000000007</v>
      </c>
      <c r="K57" s="132">
        <v>15</v>
      </c>
      <c r="L57" s="132">
        <v>10.4</v>
      </c>
      <c r="M57" s="132">
        <v>9.1999999999999993</v>
      </c>
      <c r="N57" s="127">
        <v>15</v>
      </c>
      <c r="O57" s="128"/>
      <c r="P57" s="128"/>
      <c r="Q57" s="128"/>
      <c r="R57" s="128"/>
      <c r="S57" s="128"/>
      <c r="T57" s="128"/>
      <c r="U57" s="1"/>
      <c r="V57" s="1"/>
      <c r="W57" s="1"/>
      <c r="X57" s="1"/>
      <c r="Y57" s="1"/>
      <c r="Z57" s="1"/>
    </row>
    <row r="58" spans="1:26" x14ac:dyDescent="0.2">
      <c r="A58" s="73" t="s">
        <v>93</v>
      </c>
      <c r="B58" s="129">
        <v>21</v>
      </c>
      <c r="C58" s="130">
        <v>21</v>
      </c>
      <c r="D58" s="130">
        <v>17</v>
      </c>
      <c r="E58" s="130">
        <v>9</v>
      </c>
      <c r="F58" s="130">
        <v>13</v>
      </c>
      <c r="G58" s="124">
        <v>21</v>
      </c>
      <c r="H58" s="1"/>
      <c r="I58" s="131">
        <v>24.1</v>
      </c>
      <c r="J58" s="132">
        <v>24.3</v>
      </c>
      <c r="K58" s="132">
        <v>19.7</v>
      </c>
      <c r="L58" s="132">
        <v>10.4</v>
      </c>
      <c r="M58" s="132">
        <v>15</v>
      </c>
      <c r="N58" s="127">
        <v>24.2</v>
      </c>
      <c r="O58" s="128"/>
      <c r="P58" s="128"/>
      <c r="Q58" s="128"/>
      <c r="R58" s="128"/>
      <c r="S58" s="128"/>
      <c r="T58" s="128"/>
      <c r="U58" s="1"/>
      <c r="V58" s="1"/>
      <c r="W58" s="1"/>
      <c r="X58" s="1"/>
      <c r="Y58" s="1"/>
      <c r="Z58" s="1"/>
    </row>
    <row r="59" spans="1:26" x14ac:dyDescent="0.2">
      <c r="A59" s="73" t="s">
        <v>94</v>
      </c>
      <c r="B59" s="129">
        <v>46</v>
      </c>
      <c r="C59" s="130">
        <v>46</v>
      </c>
      <c r="D59" s="130">
        <v>50</v>
      </c>
      <c r="E59" s="130">
        <v>63</v>
      </c>
      <c r="F59" s="130">
        <v>54</v>
      </c>
      <c r="G59" s="124">
        <v>101</v>
      </c>
      <c r="H59" s="1"/>
      <c r="I59" s="131">
        <v>52.9</v>
      </c>
      <c r="J59" s="132">
        <v>53.3</v>
      </c>
      <c r="K59" s="132">
        <v>57.8</v>
      </c>
      <c r="L59" s="132">
        <v>72.8</v>
      </c>
      <c r="M59" s="132">
        <v>62.3</v>
      </c>
      <c r="N59" s="127">
        <v>116.5</v>
      </c>
      <c r="O59" s="128"/>
      <c r="P59" s="128"/>
      <c r="Q59" s="128"/>
      <c r="R59" s="128"/>
      <c r="S59" s="128"/>
      <c r="T59" s="128"/>
      <c r="U59" s="1"/>
      <c r="V59" s="1"/>
      <c r="W59" s="1"/>
      <c r="X59" s="1"/>
      <c r="Y59" s="1"/>
      <c r="Z59" s="1"/>
    </row>
    <row r="60" spans="1:26" x14ac:dyDescent="0.2">
      <c r="A60" s="133" t="s">
        <v>39</v>
      </c>
      <c r="B60" s="169">
        <v>73</v>
      </c>
      <c r="C60" s="135">
        <v>75</v>
      </c>
      <c r="D60" s="135">
        <v>80</v>
      </c>
      <c r="E60" s="135">
        <v>83</v>
      </c>
      <c r="F60" s="135">
        <v>77</v>
      </c>
      <c r="G60" s="136">
        <v>135</v>
      </c>
      <c r="H60" s="1"/>
      <c r="I60" s="137">
        <v>83.9</v>
      </c>
      <c r="J60" s="138">
        <v>86.9</v>
      </c>
      <c r="K60" s="138">
        <v>92.6</v>
      </c>
      <c r="L60" s="138">
        <v>96</v>
      </c>
      <c r="M60" s="138">
        <v>88.9</v>
      </c>
      <c r="N60" s="139">
        <v>155.80000000000001</v>
      </c>
      <c r="O60" s="128"/>
      <c r="P60" s="128"/>
      <c r="Q60" s="128"/>
      <c r="R60" s="128"/>
      <c r="S60" s="128"/>
      <c r="T60" s="128"/>
      <c r="U60" s="1"/>
      <c r="V60" s="1"/>
      <c r="W60" s="1"/>
      <c r="X60" s="1"/>
      <c r="Y60" s="1"/>
      <c r="Z60" s="1"/>
    </row>
    <row r="61" spans="1:26" s="50" customFormat="1" x14ac:dyDescent="0.2">
      <c r="A61" s="75" t="s">
        <v>95</v>
      </c>
      <c r="B61" s="140">
        <v>63</v>
      </c>
      <c r="C61" s="141">
        <v>73</v>
      </c>
      <c r="D61" s="141">
        <v>87</v>
      </c>
      <c r="E61" s="141">
        <v>124</v>
      </c>
      <c r="F61" s="141">
        <v>149</v>
      </c>
      <c r="G61" s="142">
        <v>178</v>
      </c>
      <c r="H61" s="56"/>
      <c r="I61" s="143">
        <v>72.400000000000006</v>
      </c>
      <c r="J61" s="144">
        <v>84.5</v>
      </c>
      <c r="K61" s="144">
        <v>100.7</v>
      </c>
      <c r="L61" s="144">
        <v>143.4</v>
      </c>
      <c r="M61" s="144">
        <v>172</v>
      </c>
      <c r="N61" s="145">
        <v>205.4</v>
      </c>
      <c r="O61" s="146"/>
      <c r="P61" s="146"/>
      <c r="Q61" s="146"/>
      <c r="R61" s="146"/>
      <c r="S61" s="146"/>
      <c r="T61" s="146"/>
      <c r="U61" s="56"/>
      <c r="V61" s="56"/>
      <c r="W61" s="56"/>
      <c r="X61" s="56"/>
      <c r="Y61" s="56"/>
      <c r="Z61" s="56"/>
    </row>
    <row r="62" spans="1:26" x14ac:dyDescent="0.2">
      <c r="A62" s="73" t="s">
        <v>41</v>
      </c>
      <c r="B62" s="129">
        <v>1</v>
      </c>
      <c r="C62" s="130">
        <v>0</v>
      </c>
      <c r="D62" s="130">
        <v>2</v>
      </c>
      <c r="E62" s="130">
        <v>1</v>
      </c>
      <c r="F62" s="130">
        <v>4</v>
      </c>
      <c r="G62" s="124">
        <v>4</v>
      </c>
      <c r="H62" s="1"/>
      <c r="I62" s="131">
        <v>1.1000000000000001</v>
      </c>
      <c r="J62" s="132">
        <v>0</v>
      </c>
      <c r="K62" s="132">
        <v>2.2999999999999998</v>
      </c>
      <c r="L62" s="132">
        <v>1.2</v>
      </c>
      <c r="M62" s="132">
        <v>4.5999999999999996</v>
      </c>
      <c r="N62" s="127">
        <v>4.5999999999999996</v>
      </c>
      <c r="O62" s="128"/>
      <c r="P62" s="128"/>
      <c r="Q62" s="128"/>
      <c r="R62" s="128"/>
      <c r="S62" s="128"/>
      <c r="T62" s="128"/>
      <c r="U62" s="1"/>
      <c r="V62" s="1"/>
      <c r="W62" s="1"/>
      <c r="X62" s="1"/>
      <c r="Y62" s="1"/>
      <c r="Z62" s="1"/>
    </row>
    <row r="63" spans="1:26" x14ac:dyDescent="0.2">
      <c r="A63" s="133" t="s">
        <v>42</v>
      </c>
      <c r="B63" s="169">
        <v>64</v>
      </c>
      <c r="C63" s="135">
        <v>73</v>
      </c>
      <c r="D63" s="135">
        <v>89</v>
      </c>
      <c r="E63" s="135">
        <v>125</v>
      </c>
      <c r="F63" s="135">
        <v>153</v>
      </c>
      <c r="G63" s="136">
        <v>182</v>
      </c>
      <c r="H63" s="1"/>
      <c r="I63" s="137">
        <v>73.5</v>
      </c>
      <c r="J63" s="138">
        <v>84.5</v>
      </c>
      <c r="K63" s="138">
        <v>103</v>
      </c>
      <c r="L63" s="138">
        <v>144.5</v>
      </c>
      <c r="M63" s="138">
        <v>176.6</v>
      </c>
      <c r="N63" s="139">
        <v>210</v>
      </c>
      <c r="O63" s="128"/>
      <c r="P63" s="128"/>
      <c r="Q63" s="128"/>
      <c r="R63" s="128"/>
      <c r="S63" s="128"/>
      <c r="T63" s="128"/>
      <c r="U63" s="1"/>
      <c r="V63" s="1"/>
      <c r="W63" s="1"/>
      <c r="X63" s="1"/>
      <c r="Y63" s="1"/>
      <c r="Z63" s="1"/>
    </row>
    <row r="64" spans="1:26" ht="13.5" thickBot="1" x14ac:dyDescent="0.25">
      <c r="A64" s="153" t="s">
        <v>43</v>
      </c>
      <c r="B64" s="171">
        <v>2294</v>
      </c>
      <c r="C64" s="155">
        <v>2079</v>
      </c>
      <c r="D64" s="155">
        <v>2353</v>
      </c>
      <c r="E64" s="155">
        <v>3033</v>
      </c>
      <c r="F64" s="155">
        <v>2749</v>
      </c>
      <c r="G64" s="156">
        <v>3354</v>
      </c>
      <c r="H64" s="1"/>
      <c r="I64" s="157">
        <v>2635.9</v>
      </c>
      <c r="J64" s="158">
        <v>2407.6</v>
      </c>
      <c r="K64" s="158">
        <v>2722.2</v>
      </c>
      <c r="L64" s="158">
        <v>3506.3</v>
      </c>
      <c r="M64" s="158">
        <v>3173.9</v>
      </c>
      <c r="N64" s="159">
        <v>3870.3</v>
      </c>
      <c r="O64" s="128"/>
      <c r="P64" s="128"/>
      <c r="Q64" s="128"/>
      <c r="R64" s="128"/>
      <c r="S64" s="128"/>
      <c r="T64" s="128"/>
      <c r="U64" s="1"/>
      <c r="V64" s="1"/>
      <c r="W64" s="1"/>
      <c r="X64" s="1"/>
      <c r="Y64" s="1"/>
      <c r="Z64" s="1"/>
    </row>
    <row r="65" spans="1:26" ht="13.5" thickTop="1" x14ac:dyDescent="0.2">
      <c r="A65" s="73" t="s">
        <v>96</v>
      </c>
      <c r="B65" s="129">
        <v>631</v>
      </c>
      <c r="C65" s="130">
        <v>666</v>
      </c>
      <c r="D65" s="130">
        <v>519</v>
      </c>
      <c r="E65" s="130">
        <v>486</v>
      </c>
      <c r="F65" s="130">
        <v>562</v>
      </c>
      <c r="G65" s="124">
        <v>723</v>
      </c>
      <c r="H65" s="1"/>
      <c r="I65" s="131">
        <v>725</v>
      </c>
      <c r="J65" s="132">
        <v>771.3</v>
      </c>
      <c r="K65" s="132">
        <v>600.4</v>
      </c>
      <c r="L65" s="132">
        <v>561.79999999999995</v>
      </c>
      <c r="M65" s="132">
        <v>648.9</v>
      </c>
      <c r="N65" s="127">
        <v>834.3</v>
      </c>
      <c r="O65" s="128"/>
      <c r="P65" s="128"/>
      <c r="Q65" s="128"/>
      <c r="R65" s="128"/>
      <c r="S65" s="128"/>
      <c r="T65" s="128"/>
      <c r="U65" s="1"/>
      <c r="V65" s="1"/>
      <c r="W65" s="1"/>
      <c r="X65" s="1"/>
      <c r="Y65" s="1"/>
      <c r="Z65" s="1"/>
    </row>
    <row r="66" spans="1:26" x14ac:dyDescent="0.2">
      <c r="A66" s="73" t="s">
        <v>97</v>
      </c>
      <c r="B66" s="129">
        <v>53</v>
      </c>
      <c r="C66" s="130">
        <v>47</v>
      </c>
      <c r="D66" s="130">
        <v>96</v>
      </c>
      <c r="E66" s="130">
        <v>68</v>
      </c>
      <c r="F66" s="130">
        <v>91</v>
      </c>
      <c r="G66" s="124">
        <v>228</v>
      </c>
      <c r="H66" s="1"/>
      <c r="I66" s="131">
        <v>60.9</v>
      </c>
      <c r="J66" s="132">
        <v>54.4</v>
      </c>
      <c r="K66" s="132">
        <v>111.1</v>
      </c>
      <c r="L66" s="132">
        <v>78.599999999999994</v>
      </c>
      <c r="M66" s="132">
        <v>105.1</v>
      </c>
      <c r="N66" s="127">
        <v>263.10000000000002</v>
      </c>
      <c r="O66" s="128"/>
      <c r="P66" s="128"/>
      <c r="Q66" s="128"/>
      <c r="R66" s="128"/>
      <c r="S66" s="128"/>
      <c r="T66" s="128"/>
      <c r="U66" s="1"/>
      <c r="V66" s="1"/>
      <c r="W66" s="1"/>
      <c r="X66" s="1"/>
      <c r="Y66" s="1"/>
      <c r="Z66" s="1"/>
    </row>
    <row r="67" spans="1:26" x14ac:dyDescent="0.2">
      <c r="A67" s="133" t="s">
        <v>98</v>
      </c>
      <c r="B67" s="169">
        <v>684</v>
      </c>
      <c r="C67" s="135">
        <v>713</v>
      </c>
      <c r="D67" s="135">
        <v>615</v>
      </c>
      <c r="E67" s="135">
        <v>554</v>
      </c>
      <c r="F67" s="135">
        <v>653</v>
      </c>
      <c r="G67" s="136">
        <v>951</v>
      </c>
      <c r="H67" s="1"/>
      <c r="I67" s="137">
        <v>785.9</v>
      </c>
      <c r="J67" s="138">
        <v>825.7</v>
      </c>
      <c r="K67" s="138">
        <v>711.5</v>
      </c>
      <c r="L67" s="138">
        <v>640.5</v>
      </c>
      <c r="M67" s="138">
        <v>753.9</v>
      </c>
      <c r="N67" s="139">
        <v>1097.4000000000001</v>
      </c>
      <c r="O67" s="128"/>
      <c r="P67" s="128"/>
      <c r="Q67" s="128"/>
      <c r="R67" s="128"/>
      <c r="S67" s="128"/>
      <c r="T67" s="128"/>
      <c r="U67" s="1"/>
      <c r="V67" s="1"/>
      <c r="W67" s="1"/>
      <c r="X67" s="1"/>
      <c r="Y67" s="1"/>
      <c r="Z67" s="1"/>
    </row>
    <row r="68" spans="1:26" x14ac:dyDescent="0.2">
      <c r="A68" s="73" t="s">
        <v>99</v>
      </c>
      <c r="B68" s="129">
        <v>538</v>
      </c>
      <c r="C68" s="130">
        <v>441</v>
      </c>
      <c r="D68" s="130">
        <v>246</v>
      </c>
      <c r="E68" s="130">
        <v>280</v>
      </c>
      <c r="F68" s="130">
        <v>455</v>
      </c>
      <c r="G68" s="124">
        <v>513</v>
      </c>
      <c r="H68" s="1"/>
      <c r="I68" s="131">
        <v>618.20000000000005</v>
      </c>
      <c r="J68" s="132">
        <v>510.7</v>
      </c>
      <c r="K68" s="132">
        <v>284.60000000000002</v>
      </c>
      <c r="L68" s="132">
        <v>323.7</v>
      </c>
      <c r="M68" s="132">
        <v>525.29999999999995</v>
      </c>
      <c r="N68" s="127">
        <v>592</v>
      </c>
      <c r="O68" s="128"/>
      <c r="P68" s="128"/>
      <c r="Q68" s="128"/>
      <c r="R68" s="128"/>
      <c r="S68" s="128"/>
      <c r="T68" s="128"/>
      <c r="U68" s="1"/>
      <c r="V68" s="1"/>
      <c r="W68" s="1"/>
      <c r="X68" s="1"/>
      <c r="Y68" s="1"/>
      <c r="Z68" s="1"/>
    </row>
    <row r="69" spans="1:26" x14ac:dyDescent="0.2">
      <c r="A69" s="73" t="s">
        <v>100</v>
      </c>
      <c r="B69" s="129">
        <v>43</v>
      </c>
      <c r="C69" s="130">
        <v>16</v>
      </c>
      <c r="D69" s="130">
        <v>28</v>
      </c>
      <c r="E69" s="130">
        <v>43</v>
      </c>
      <c r="F69" s="130">
        <v>60</v>
      </c>
      <c r="G69" s="124">
        <v>82</v>
      </c>
      <c r="H69" s="1"/>
      <c r="I69" s="131">
        <v>49.4</v>
      </c>
      <c r="J69" s="132">
        <v>18.5</v>
      </c>
      <c r="K69" s="132">
        <v>32.4</v>
      </c>
      <c r="L69" s="132">
        <v>49.7</v>
      </c>
      <c r="M69" s="132">
        <v>69.3</v>
      </c>
      <c r="N69" s="127">
        <v>94.6</v>
      </c>
      <c r="O69" s="128"/>
      <c r="P69" s="128"/>
      <c r="Q69" s="128"/>
      <c r="R69" s="128"/>
      <c r="S69" s="128"/>
      <c r="T69" s="128"/>
      <c r="U69" s="1"/>
      <c r="V69" s="1"/>
      <c r="W69" s="1"/>
      <c r="X69" s="1"/>
      <c r="Y69" s="1"/>
      <c r="Z69" s="1"/>
    </row>
    <row r="70" spans="1:26" x14ac:dyDescent="0.2">
      <c r="A70" s="133" t="s">
        <v>101</v>
      </c>
      <c r="B70" s="169">
        <v>581</v>
      </c>
      <c r="C70" s="135">
        <v>457</v>
      </c>
      <c r="D70" s="135">
        <v>274</v>
      </c>
      <c r="E70" s="135">
        <v>323</v>
      </c>
      <c r="F70" s="135">
        <v>515</v>
      </c>
      <c r="G70" s="136">
        <v>595</v>
      </c>
      <c r="H70" s="1"/>
      <c r="I70" s="137">
        <v>667.6</v>
      </c>
      <c r="J70" s="138">
        <v>529.20000000000005</v>
      </c>
      <c r="K70" s="138">
        <v>317</v>
      </c>
      <c r="L70" s="138">
        <v>373.4</v>
      </c>
      <c r="M70" s="138">
        <v>594.6</v>
      </c>
      <c r="N70" s="139">
        <v>686.6</v>
      </c>
      <c r="O70" s="128"/>
      <c r="P70" s="128"/>
      <c r="Q70" s="128"/>
      <c r="R70" s="128"/>
      <c r="S70" s="128"/>
      <c r="T70" s="128"/>
      <c r="U70" s="1"/>
      <c r="V70" s="1"/>
      <c r="W70" s="1"/>
      <c r="X70" s="1"/>
      <c r="Y70" s="1"/>
      <c r="Z70" s="1"/>
    </row>
    <row r="71" spans="1:26" x14ac:dyDescent="0.2">
      <c r="A71" s="73" t="s">
        <v>102</v>
      </c>
      <c r="B71" s="129">
        <v>328</v>
      </c>
      <c r="C71" s="130">
        <v>294</v>
      </c>
      <c r="D71" s="130">
        <v>168</v>
      </c>
      <c r="E71" s="130">
        <v>229</v>
      </c>
      <c r="F71" s="130">
        <v>422</v>
      </c>
      <c r="G71" s="124">
        <v>528</v>
      </c>
      <c r="H71" s="1"/>
      <c r="I71" s="131">
        <v>376.9</v>
      </c>
      <c r="J71" s="132">
        <v>340.5</v>
      </c>
      <c r="K71" s="132">
        <v>194.4</v>
      </c>
      <c r="L71" s="132">
        <v>264.7</v>
      </c>
      <c r="M71" s="132">
        <v>487.2</v>
      </c>
      <c r="N71" s="127">
        <v>609.29999999999995</v>
      </c>
      <c r="O71" s="128"/>
      <c r="P71" s="128"/>
      <c r="Q71" s="128"/>
      <c r="R71" s="128"/>
      <c r="S71" s="128"/>
      <c r="T71" s="128"/>
      <c r="U71" s="1"/>
      <c r="V71" s="1"/>
      <c r="W71" s="1"/>
      <c r="X71" s="1"/>
      <c r="Y71" s="1"/>
      <c r="Z71" s="1"/>
    </row>
    <row r="72" spans="1:26" x14ac:dyDescent="0.2">
      <c r="A72" s="73" t="s">
        <v>103</v>
      </c>
      <c r="B72" s="129">
        <v>341</v>
      </c>
      <c r="C72" s="130">
        <v>447</v>
      </c>
      <c r="D72" s="130">
        <v>357</v>
      </c>
      <c r="E72" s="130">
        <v>348</v>
      </c>
      <c r="F72" s="130">
        <v>354</v>
      </c>
      <c r="G72" s="124">
        <v>382</v>
      </c>
      <c r="H72" s="1"/>
      <c r="I72" s="131">
        <v>391.8</v>
      </c>
      <c r="J72" s="132">
        <v>517.6</v>
      </c>
      <c r="K72" s="132">
        <v>413</v>
      </c>
      <c r="L72" s="132">
        <v>402.3</v>
      </c>
      <c r="M72" s="132">
        <v>408.7</v>
      </c>
      <c r="N72" s="127">
        <v>440.8</v>
      </c>
      <c r="O72" s="128"/>
      <c r="P72" s="128"/>
      <c r="Q72" s="128"/>
      <c r="R72" s="128"/>
      <c r="S72" s="128"/>
      <c r="T72" s="128"/>
      <c r="U72" s="1"/>
      <c r="V72" s="1"/>
      <c r="W72" s="1"/>
      <c r="X72" s="1"/>
      <c r="Y72" s="1"/>
      <c r="Z72" s="1"/>
    </row>
    <row r="73" spans="1:26" x14ac:dyDescent="0.2">
      <c r="A73" s="133" t="s">
        <v>52</v>
      </c>
      <c r="B73" s="169">
        <v>669</v>
      </c>
      <c r="C73" s="135">
        <v>741</v>
      </c>
      <c r="D73" s="135">
        <v>525</v>
      </c>
      <c r="E73" s="135">
        <v>577</v>
      </c>
      <c r="F73" s="135">
        <v>776</v>
      </c>
      <c r="G73" s="136">
        <v>910</v>
      </c>
      <c r="H73" s="1"/>
      <c r="I73" s="137">
        <v>768.7</v>
      </c>
      <c r="J73" s="138">
        <v>858.1</v>
      </c>
      <c r="K73" s="138">
        <v>607.4</v>
      </c>
      <c r="L73" s="138">
        <v>667</v>
      </c>
      <c r="M73" s="138">
        <v>895.9</v>
      </c>
      <c r="N73" s="139">
        <v>1050.0999999999999</v>
      </c>
      <c r="O73" s="128"/>
      <c r="P73" s="128"/>
      <c r="Q73" s="128"/>
      <c r="R73" s="128"/>
      <c r="S73" s="128"/>
      <c r="T73" s="128"/>
      <c r="U73" s="1"/>
      <c r="V73" s="1"/>
      <c r="W73" s="1"/>
      <c r="X73" s="1"/>
      <c r="Y73" s="1"/>
      <c r="Z73" s="1"/>
    </row>
    <row r="74" spans="1:26" x14ac:dyDescent="0.2">
      <c r="A74" s="147" t="s">
        <v>104</v>
      </c>
      <c r="B74" s="170">
        <v>3182</v>
      </c>
      <c r="C74" s="148">
        <v>3172</v>
      </c>
      <c r="D74" s="148">
        <v>2564</v>
      </c>
      <c r="E74" s="148">
        <v>3144</v>
      </c>
      <c r="F74" s="148">
        <v>3298</v>
      </c>
      <c r="G74" s="149">
        <v>3256</v>
      </c>
      <c r="H74" s="1"/>
      <c r="I74" s="150">
        <v>3656.2</v>
      </c>
      <c r="J74" s="151">
        <v>3673.3</v>
      </c>
      <c r="K74" s="151">
        <v>2966.4</v>
      </c>
      <c r="L74" s="151">
        <v>3634.6</v>
      </c>
      <c r="M74" s="151">
        <v>3807.7</v>
      </c>
      <c r="N74" s="152">
        <v>3757.3</v>
      </c>
      <c r="O74" s="128"/>
      <c r="P74" s="128"/>
      <c r="Q74" s="128"/>
      <c r="R74" s="128"/>
      <c r="S74" s="128"/>
      <c r="T74" s="128"/>
      <c r="U74" s="1"/>
      <c r="V74" s="1"/>
      <c r="W74" s="1"/>
      <c r="X74" s="1"/>
      <c r="Y74" s="1"/>
      <c r="Z74" s="1"/>
    </row>
    <row r="75" spans="1:26" x14ac:dyDescent="0.2">
      <c r="A75" s="147" t="s">
        <v>105</v>
      </c>
      <c r="B75" s="170">
        <v>2121</v>
      </c>
      <c r="C75" s="148">
        <v>2013</v>
      </c>
      <c r="D75" s="148">
        <v>2077</v>
      </c>
      <c r="E75" s="148">
        <v>2407</v>
      </c>
      <c r="F75" s="148">
        <v>2714</v>
      </c>
      <c r="G75" s="149">
        <v>2850</v>
      </c>
      <c r="H75" s="1"/>
      <c r="I75" s="150">
        <v>2437.1</v>
      </c>
      <c r="J75" s="151">
        <v>2331.1</v>
      </c>
      <c r="K75" s="151">
        <v>2402.9</v>
      </c>
      <c r="L75" s="151">
        <v>2782.6</v>
      </c>
      <c r="M75" s="151">
        <v>3133.4</v>
      </c>
      <c r="N75" s="152">
        <v>3288.8</v>
      </c>
      <c r="O75" s="128"/>
      <c r="P75" s="128"/>
      <c r="Q75" s="128"/>
      <c r="R75" s="128"/>
      <c r="S75" s="128"/>
      <c r="T75" s="128"/>
      <c r="U75" s="1"/>
      <c r="V75" s="1"/>
      <c r="W75" s="1"/>
      <c r="X75" s="1"/>
      <c r="Y75" s="1"/>
      <c r="Z75" s="1"/>
    </row>
    <row r="76" spans="1:26" ht="13.5" thickBot="1" x14ac:dyDescent="0.25">
      <c r="A76" s="76" t="s">
        <v>55</v>
      </c>
      <c r="B76" s="154">
        <v>7237</v>
      </c>
      <c r="C76" s="161">
        <v>7096</v>
      </c>
      <c r="D76" s="161">
        <v>6055</v>
      </c>
      <c r="E76" s="161">
        <v>7005</v>
      </c>
      <c r="F76" s="161">
        <v>7956</v>
      </c>
      <c r="G76" s="162">
        <v>8562</v>
      </c>
      <c r="H76" s="1"/>
      <c r="I76" s="163">
        <v>8315.5</v>
      </c>
      <c r="J76" s="164">
        <v>8217.4</v>
      </c>
      <c r="K76" s="164">
        <v>7005.2</v>
      </c>
      <c r="L76" s="164">
        <v>8098.2</v>
      </c>
      <c r="M76" s="164">
        <v>9185.6</v>
      </c>
      <c r="N76" s="165">
        <v>9880.1</v>
      </c>
      <c r="O76" s="128"/>
      <c r="P76" s="128"/>
      <c r="Q76" s="128"/>
      <c r="R76" s="128"/>
      <c r="S76" s="128"/>
      <c r="T76" s="128"/>
      <c r="U76" s="1"/>
      <c r="V76" s="1"/>
      <c r="W76" s="1"/>
      <c r="X76" s="1"/>
      <c r="Y76" s="1"/>
      <c r="Z76" s="1"/>
    </row>
    <row r="77" spans="1:26" ht="13.5" thickTop="1" x14ac:dyDescent="0.2">
      <c r="A77" s="67" t="s">
        <v>212</v>
      </c>
    </row>
    <row r="79" spans="1:26" s="24" customFormat="1" ht="12.75" customHeight="1" x14ac:dyDescent="0.25">
      <c r="A79" s="27" t="s">
        <v>107</v>
      </c>
    </row>
    <row r="80" spans="1:26" s="24" customFormat="1" ht="13.5" customHeight="1" x14ac:dyDescent="0.25">
      <c r="A80" s="27" t="s">
        <v>213</v>
      </c>
      <c r="I80" s="117" t="s">
        <v>86</v>
      </c>
    </row>
    <row r="81" spans="1:26" x14ac:dyDescent="0.2">
      <c r="A81" s="28" t="s">
        <v>22</v>
      </c>
      <c r="B81" s="118" t="s">
        <v>214</v>
      </c>
      <c r="C81" s="119" t="s">
        <v>215</v>
      </c>
      <c r="D81" s="119" t="s">
        <v>216</v>
      </c>
      <c r="E81" s="119" t="s">
        <v>217</v>
      </c>
      <c r="F81" s="119" t="s">
        <v>218</v>
      </c>
      <c r="G81" s="166" t="s">
        <v>219</v>
      </c>
      <c r="H81" s="1"/>
      <c r="I81" s="118" t="s">
        <v>214</v>
      </c>
      <c r="J81" s="119" t="s">
        <v>215</v>
      </c>
      <c r="K81" s="119" t="s">
        <v>216</v>
      </c>
      <c r="L81" s="119" t="s">
        <v>217</v>
      </c>
      <c r="M81" s="119" t="s">
        <v>218</v>
      </c>
      <c r="N81" s="166" t="s">
        <v>219</v>
      </c>
      <c r="O81" s="1"/>
      <c r="P81" s="1"/>
      <c r="Q81" s="1"/>
      <c r="R81" s="1"/>
      <c r="S81" s="1"/>
      <c r="T81" s="1"/>
      <c r="U81" s="1"/>
      <c r="V81" s="1"/>
      <c r="W81" s="1"/>
      <c r="X81" s="1"/>
      <c r="Y81" s="1"/>
      <c r="Z81" s="1"/>
    </row>
    <row r="82" spans="1:26" x14ac:dyDescent="0.2">
      <c r="A82" s="72" t="s">
        <v>23</v>
      </c>
      <c r="B82" s="122">
        <v>1</v>
      </c>
      <c r="C82" s="123">
        <v>0</v>
      </c>
      <c r="D82" s="123">
        <v>1</v>
      </c>
      <c r="E82" s="123">
        <v>0</v>
      </c>
      <c r="F82" s="123">
        <v>2</v>
      </c>
      <c r="G82" s="167">
        <v>0</v>
      </c>
      <c r="H82" s="1"/>
      <c r="I82" s="125">
        <v>2.7</v>
      </c>
      <c r="J82" s="126">
        <v>0</v>
      </c>
      <c r="K82" s="126">
        <v>2.6</v>
      </c>
      <c r="L82" s="126">
        <v>0</v>
      </c>
      <c r="M82" s="126">
        <v>5</v>
      </c>
      <c r="N82" s="168">
        <v>0</v>
      </c>
      <c r="O82" s="1"/>
      <c r="P82" s="1"/>
      <c r="Q82" s="1"/>
      <c r="R82" s="1"/>
      <c r="S82" s="1"/>
      <c r="T82" s="1"/>
      <c r="U82" s="1"/>
      <c r="V82" s="1"/>
      <c r="W82" s="1"/>
      <c r="X82" s="1"/>
      <c r="Y82" s="1"/>
      <c r="Z82" s="1"/>
    </row>
    <row r="83" spans="1:26" x14ac:dyDescent="0.2">
      <c r="A83" s="73" t="s">
        <v>24</v>
      </c>
      <c r="B83" s="129">
        <v>0</v>
      </c>
      <c r="C83" s="130">
        <v>1</v>
      </c>
      <c r="D83" s="130">
        <v>0</v>
      </c>
      <c r="E83" s="130">
        <v>0</v>
      </c>
      <c r="F83" s="130">
        <v>0</v>
      </c>
      <c r="G83" s="124">
        <v>0</v>
      </c>
      <c r="H83" s="1"/>
      <c r="I83" s="131">
        <v>0</v>
      </c>
      <c r="J83" s="132">
        <v>2.7</v>
      </c>
      <c r="K83" s="132">
        <v>0</v>
      </c>
      <c r="L83" s="132">
        <v>0</v>
      </c>
      <c r="M83" s="132">
        <v>0</v>
      </c>
      <c r="N83" s="127">
        <v>0</v>
      </c>
      <c r="O83" s="1"/>
      <c r="P83" s="1"/>
      <c r="Q83" s="1"/>
      <c r="R83" s="1"/>
      <c r="S83" s="1"/>
      <c r="T83" s="1"/>
      <c r="U83" s="1"/>
      <c r="V83" s="1"/>
      <c r="W83" s="1"/>
      <c r="X83" s="1"/>
      <c r="Y83" s="1"/>
      <c r="Z83" s="1"/>
    </row>
    <row r="84" spans="1:26" x14ac:dyDescent="0.2">
      <c r="A84" s="73" t="s">
        <v>87</v>
      </c>
      <c r="B84" s="129">
        <v>1</v>
      </c>
      <c r="C84" s="130">
        <v>0</v>
      </c>
      <c r="D84" s="130">
        <v>0</v>
      </c>
      <c r="E84" s="130">
        <v>0</v>
      </c>
      <c r="F84" s="130">
        <v>0</v>
      </c>
      <c r="G84" s="124">
        <v>0</v>
      </c>
      <c r="H84" s="1"/>
      <c r="I84" s="131">
        <v>2.7</v>
      </c>
      <c r="J84" s="132">
        <v>0</v>
      </c>
      <c r="K84" s="132">
        <v>0</v>
      </c>
      <c r="L84" s="132">
        <v>0</v>
      </c>
      <c r="M84" s="132">
        <v>0</v>
      </c>
      <c r="N84" s="127">
        <v>0</v>
      </c>
      <c r="O84" s="1"/>
      <c r="P84" s="1"/>
      <c r="Q84" s="1"/>
      <c r="R84" s="1"/>
      <c r="S84" s="1"/>
      <c r="T84" s="1"/>
      <c r="U84" s="1"/>
      <c r="V84" s="1"/>
      <c r="W84" s="1"/>
      <c r="X84" s="1"/>
      <c r="Y84" s="1"/>
      <c r="Z84" s="1"/>
    </row>
    <row r="85" spans="1:26" x14ac:dyDescent="0.2">
      <c r="A85" s="73" t="s">
        <v>88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27</v>
      </c>
      <c r="B86" s="169">
        <v>2</v>
      </c>
      <c r="C86" s="135">
        <v>1</v>
      </c>
      <c r="D86" s="135">
        <v>1</v>
      </c>
      <c r="E86" s="135">
        <v>0</v>
      </c>
      <c r="F86" s="135">
        <v>2</v>
      </c>
      <c r="G86" s="136">
        <v>0</v>
      </c>
      <c r="H86" s="1"/>
      <c r="I86" s="137">
        <v>5.5</v>
      </c>
      <c r="J86" s="138">
        <v>2.7</v>
      </c>
      <c r="K86" s="138">
        <v>2.6</v>
      </c>
      <c r="L86" s="138">
        <v>0</v>
      </c>
      <c r="M86" s="138">
        <v>5</v>
      </c>
      <c r="N86" s="139">
        <v>0</v>
      </c>
      <c r="O86" s="1"/>
      <c r="P86" s="1"/>
      <c r="Q86" s="1"/>
      <c r="R86" s="1"/>
      <c r="S86" s="1"/>
      <c r="T86" s="1"/>
      <c r="U86" s="1"/>
      <c r="V86" s="1"/>
      <c r="W86" s="1"/>
      <c r="X86" s="1"/>
      <c r="Y86" s="1"/>
      <c r="Z86" s="1"/>
    </row>
    <row r="87" spans="1:26" s="50" customFormat="1" x14ac:dyDescent="0.2">
      <c r="A87" s="75" t="s">
        <v>89</v>
      </c>
      <c r="B87" s="140">
        <v>581</v>
      </c>
      <c r="C87" s="141">
        <v>588</v>
      </c>
      <c r="D87" s="141">
        <v>629</v>
      </c>
      <c r="E87" s="141">
        <v>936</v>
      </c>
      <c r="F87" s="141">
        <v>944</v>
      </c>
      <c r="G87" s="142">
        <v>879</v>
      </c>
      <c r="H87" s="56"/>
      <c r="I87" s="143">
        <v>1589.5</v>
      </c>
      <c r="J87" s="144">
        <v>1576.2</v>
      </c>
      <c r="K87" s="144">
        <v>1649.1</v>
      </c>
      <c r="L87" s="144">
        <v>2406.1</v>
      </c>
      <c r="M87" s="144">
        <v>2382.5</v>
      </c>
      <c r="N87" s="145">
        <v>2167.6</v>
      </c>
      <c r="O87" s="56"/>
      <c r="P87" s="56"/>
      <c r="Q87" s="56"/>
      <c r="R87" s="56"/>
      <c r="S87" s="56"/>
      <c r="T87" s="56"/>
      <c r="U87" s="56"/>
      <c r="V87" s="56"/>
      <c r="W87" s="56"/>
      <c r="X87" s="56"/>
      <c r="Y87" s="56"/>
      <c r="Z87" s="56"/>
    </row>
    <row r="88" spans="1:26" x14ac:dyDescent="0.2">
      <c r="A88" s="73" t="s">
        <v>29</v>
      </c>
      <c r="B88" s="129">
        <v>8</v>
      </c>
      <c r="C88" s="130">
        <v>2</v>
      </c>
      <c r="D88" s="130">
        <v>5</v>
      </c>
      <c r="E88" s="130">
        <v>7</v>
      </c>
      <c r="F88" s="130">
        <v>3</v>
      </c>
      <c r="G88" s="124">
        <v>3</v>
      </c>
      <c r="H88" s="1"/>
      <c r="I88" s="131">
        <v>21.9</v>
      </c>
      <c r="J88" s="132">
        <v>5.4</v>
      </c>
      <c r="K88" s="132">
        <v>13.1</v>
      </c>
      <c r="L88" s="132">
        <v>18</v>
      </c>
      <c r="M88" s="132">
        <v>7.6</v>
      </c>
      <c r="N88" s="127">
        <v>7.4</v>
      </c>
      <c r="O88" s="1"/>
      <c r="P88" s="1"/>
      <c r="Q88" s="1"/>
      <c r="R88" s="1"/>
      <c r="S88" s="1"/>
      <c r="T88" s="1"/>
      <c r="U88" s="1"/>
      <c r="V88" s="1"/>
      <c r="W88" s="1"/>
      <c r="X88" s="1"/>
      <c r="Y88" s="1"/>
      <c r="Z88" s="1"/>
    </row>
    <row r="89" spans="1:26" x14ac:dyDescent="0.2">
      <c r="A89" s="133" t="s">
        <v>30</v>
      </c>
      <c r="B89" s="169">
        <v>589</v>
      </c>
      <c r="C89" s="135">
        <v>590</v>
      </c>
      <c r="D89" s="135">
        <v>634</v>
      </c>
      <c r="E89" s="135">
        <v>943</v>
      </c>
      <c r="F89" s="135">
        <v>947</v>
      </c>
      <c r="G89" s="136">
        <v>882</v>
      </c>
      <c r="H89" s="1"/>
      <c r="I89" s="137">
        <v>1611.4</v>
      </c>
      <c r="J89" s="138">
        <v>1581.6</v>
      </c>
      <c r="K89" s="138">
        <v>1662.2</v>
      </c>
      <c r="L89" s="138">
        <v>2424.1</v>
      </c>
      <c r="M89" s="138">
        <v>2390</v>
      </c>
      <c r="N89" s="139">
        <v>2175</v>
      </c>
      <c r="O89" s="1"/>
      <c r="P89" s="1"/>
      <c r="Q89" s="1"/>
      <c r="R89" s="1"/>
      <c r="S89" s="1"/>
      <c r="T89" s="1"/>
      <c r="U89" s="1"/>
      <c r="V89" s="1"/>
      <c r="W89" s="1"/>
      <c r="X89" s="1"/>
      <c r="Y89" s="1"/>
      <c r="Z89" s="1"/>
    </row>
    <row r="90" spans="1:26" s="50" customFormat="1" x14ac:dyDescent="0.2">
      <c r="A90" s="75" t="s">
        <v>31</v>
      </c>
      <c r="B90" s="140">
        <v>27</v>
      </c>
      <c r="C90" s="141">
        <v>51</v>
      </c>
      <c r="D90" s="141">
        <v>58</v>
      </c>
      <c r="E90" s="141">
        <v>54</v>
      </c>
      <c r="F90" s="141">
        <v>56</v>
      </c>
      <c r="G90" s="142">
        <v>54</v>
      </c>
      <c r="H90" s="56"/>
      <c r="I90" s="143">
        <v>73.900000000000006</v>
      </c>
      <c r="J90" s="144">
        <v>136.69999999999999</v>
      </c>
      <c r="K90" s="144">
        <v>152.1</v>
      </c>
      <c r="L90" s="144">
        <v>138.80000000000001</v>
      </c>
      <c r="M90" s="144">
        <v>141.30000000000001</v>
      </c>
      <c r="N90" s="145">
        <v>133.19999999999999</v>
      </c>
      <c r="O90" s="56"/>
      <c r="P90" s="56"/>
      <c r="Q90" s="56"/>
      <c r="R90" s="56"/>
      <c r="S90" s="56"/>
      <c r="T90" s="56"/>
      <c r="U90" s="56"/>
      <c r="V90" s="56"/>
      <c r="W90" s="56"/>
      <c r="X90" s="56"/>
      <c r="Y90" s="56"/>
      <c r="Z90" s="56"/>
    </row>
    <row r="91" spans="1:26" x14ac:dyDescent="0.2">
      <c r="A91" s="73" t="s">
        <v>32</v>
      </c>
      <c r="B91" s="129">
        <v>10</v>
      </c>
      <c r="C91" s="130">
        <v>7</v>
      </c>
      <c r="D91" s="130">
        <v>17</v>
      </c>
      <c r="E91" s="130">
        <v>25</v>
      </c>
      <c r="F91" s="130">
        <v>10</v>
      </c>
      <c r="G91" s="124">
        <v>12</v>
      </c>
      <c r="H91" s="1"/>
      <c r="I91" s="131">
        <v>27.4</v>
      </c>
      <c r="J91" s="132">
        <v>18.8</v>
      </c>
      <c r="K91" s="132">
        <v>44.6</v>
      </c>
      <c r="L91" s="132">
        <v>64.3</v>
      </c>
      <c r="M91" s="132">
        <v>25.2</v>
      </c>
      <c r="N91" s="127">
        <v>29.6</v>
      </c>
      <c r="O91" s="1"/>
      <c r="P91" s="1"/>
      <c r="Q91" s="1"/>
      <c r="R91" s="1"/>
      <c r="S91" s="1"/>
      <c r="T91" s="1"/>
      <c r="U91" s="1"/>
      <c r="V91" s="1"/>
      <c r="W91" s="1"/>
      <c r="X91" s="1"/>
      <c r="Y91" s="1"/>
      <c r="Z91" s="1"/>
    </row>
    <row r="92" spans="1:26" x14ac:dyDescent="0.2">
      <c r="A92" s="133" t="s">
        <v>33</v>
      </c>
      <c r="B92" s="169">
        <v>37</v>
      </c>
      <c r="C92" s="135">
        <v>58</v>
      </c>
      <c r="D92" s="135">
        <v>75</v>
      </c>
      <c r="E92" s="135">
        <v>79</v>
      </c>
      <c r="F92" s="135">
        <v>66</v>
      </c>
      <c r="G92" s="136">
        <v>66</v>
      </c>
      <c r="H92" s="1"/>
      <c r="I92" s="137">
        <v>101.2</v>
      </c>
      <c r="J92" s="138">
        <v>155.5</v>
      </c>
      <c r="K92" s="138">
        <v>196.6</v>
      </c>
      <c r="L92" s="138">
        <v>203.1</v>
      </c>
      <c r="M92" s="138">
        <v>166.6</v>
      </c>
      <c r="N92" s="139">
        <v>162.80000000000001</v>
      </c>
      <c r="O92" s="1"/>
      <c r="P92" s="1"/>
      <c r="Q92" s="1"/>
      <c r="R92" s="1"/>
      <c r="S92" s="1"/>
      <c r="T92" s="1"/>
      <c r="U92" s="1"/>
      <c r="V92" s="1"/>
      <c r="W92" s="1"/>
      <c r="X92" s="1"/>
      <c r="Y92" s="1"/>
      <c r="Z92" s="1"/>
    </row>
    <row r="93" spans="1:26" x14ac:dyDescent="0.2">
      <c r="A93" s="147" t="s">
        <v>90</v>
      </c>
      <c r="B93" s="170">
        <v>13</v>
      </c>
      <c r="C93" s="148">
        <v>12</v>
      </c>
      <c r="D93" s="148">
        <v>11</v>
      </c>
      <c r="E93" s="148">
        <v>16</v>
      </c>
      <c r="F93" s="148">
        <v>13</v>
      </c>
      <c r="G93" s="149">
        <v>14</v>
      </c>
      <c r="H93" s="1"/>
      <c r="I93" s="150">
        <v>35.6</v>
      </c>
      <c r="J93" s="151">
        <v>32.200000000000003</v>
      </c>
      <c r="K93" s="151">
        <v>28.8</v>
      </c>
      <c r="L93" s="151">
        <v>41.1</v>
      </c>
      <c r="M93" s="151">
        <v>32.799999999999997</v>
      </c>
      <c r="N93" s="152">
        <v>34.5</v>
      </c>
      <c r="O93" s="1"/>
      <c r="P93" s="1"/>
      <c r="Q93" s="1"/>
      <c r="R93" s="1"/>
      <c r="S93" s="1"/>
      <c r="T93" s="1"/>
      <c r="U93" s="1"/>
      <c r="V93" s="1"/>
      <c r="W93" s="1"/>
      <c r="X93" s="1"/>
      <c r="Y93" s="1"/>
      <c r="Z93" s="1"/>
    </row>
    <row r="94" spans="1:26" x14ac:dyDescent="0.2">
      <c r="A94" s="73" t="s">
        <v>91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92</v>
      </c>
      <c r="B95" s="129">
        <v>3</v>
      </c>
      <c r="C95" s="130">
        <v>3</v>
      </c>
      <c r="D95" s="130">
        <v>5</v>
      </c>
      <c r="E95" s="130">
        <v>7</v>
      </c>
      <c r="F95" s="130">
        <v>6</v>
      </c>
      <c r="G95" s="124">
        <v>4</v>
      </c>
      <c r="H95" s="1"/>
      <c r="I95" s="131">
        <v>8.1999999999999993</v>
      </c>
      <c r="J95" s="132">
        <v>8</v>
      </c>
      <c r="K95" s="132">
        <v>13.1</v>
      </c>
      <c r="L95" s="132">
        <v>18</v>
      </c>
      <c r="M95" s="132">
        <v>15.1</v>
      </c>
      <c r="N95" s="127">
        <v>9.9</v>
      </c>
      <c r="O95" s="1"/>
      <c r="P95" s="1"/>
      <c r="Q95" s="1"/>
      <c r="R95" s="1"/>
      <c r="S95" s="1"/>
      <c r="T95" s="1"/>
      <c r="U95" s="1"/>
      <c r="V95" s="1"/>
      <c r="W95" s="1"/>
      <c r="X95" s="1"/>
      <c r="Y95" s="1"/>
      <c r="Z95" s="1"/>
    </row>
    <row r="96" spans="1:26" x14ac:dyDescent="0.2">
      <c r="A96" s="73" t="s">
        <v>93</v>
      </c>
      <c r="B96" s="129">
        <v>3</v>
      </c>
      <c r="C96" s="130">
        <v>8</v>
      </c>
      <c r="D96" s="130">
        <v>7</v>
      </c>
      <c r="E96" s="130">
        <v>5</v>
      </c>
      <c r="F96" s="130">
        <v>4</v>
      </c>
      <c r="G96" s="124">
        <v>6</v>
      </c>
      <c r="H96" s="1"/>
      <c r="I96" s="131">
        <v>8.1999999999999993</v>
      </c>
      <c r="J96" s="132">
        <v>21.4</v>
      </c>
      <c r="K96" s="132">
        <v>18.399999999999999</v>
      </c>
      <c r="L96" s="132">
        <v>12.9</v>
      </c>
      <c r="M96" s="132">
        <v>10.1</v>
      </c>
      <c r="N96" s="127">
        <v>14.8</v>
      </c>
      <c r="O96" s="1"/>
      <c r="P96" s="1"/>
      <c r="Q96" s="1"/>
      <c r="R96" s="1"/>
      <c r="S96" s="1"/>
      <c r="T96" s="1"/>
      <c r="U96" s="1"/>
      <c r="V96" s="1"/>
      <c r="W96" s="1"/>
      <c r="X96" s="1"/>
      <c r="Y96" s="1"/>
      <c r="Z96" s="1"/>
    </row>
    <row r="97" spans="1:26" x14ac:dyDescent="0.2">
      <c r="A97" s="73" t="s">
        <v>94</v>
      </c>
      <c r="B97" s="129">
        <v>22</v>
      </c>
      <c r="C97" s="130">
        <v>24</v>
      </c>
      <c r="D97" s="130">
        <v>18</v>
      </c>
      <c r="E97" s="130">
        <v>21</v>
      </c>
      <c r="F97" s="130">
        <v>25</v>
      </c>
      <c r="G97" s="124">
        <v>25</v>
      </c>
      <c r="H97" s="1"/>
      <c r="I97" s="131">
        <v>60.2</v>
      </c>
      <c r="J97" s="132">
        <v>64.3</v>
      </c>
      <c r="K97" s="132">
        <v>47.2</v>
      </c>
      <c r="L97" s="132">
        <v>54</v>
      </c>
      <c r="M97" s="132">
        <v>63.1</v>
      </c>
      <c r="N97" s="127">
        <v>61.7</v>
      </c>
      <c r="O97" s="1"/>
      <c r="P97" s="1"/>
      <c r="Q97" s="1"/>
      <c r="R97" s="1"/>
      <c r="S97" s="1"/>
      <c r="T97" s="1"/>
      <c r="U97" s="1"/>
      <c r="V97" s="1"/>
      <c r="W97" s="1"/>
      <c r="X97" s="1"/>
      <c r="Y97" s="1"/>
      <c r="Z97" s="1"/>
    </row>
    <row r="98" spans="1:26" x14ac:dyDescent="0.2">
      <c r="A98" s="133" t="s">
        <v>39</v>
      </c>
      <c r="B98" s="169">
        <v>28</v>
      </c>
      <c r="C98" s="135">
        <v>35</v>
      </c>
      <c r="D98" s="135">
        <v>30</v>
      </c>
      <c r="E98" s="135">
        <v>33</v>
      </c>
      <c r="F98" s="135">
        <v>35</v>
      </c>
      <c r="G98" s="136">
        <v>35</v>
      </c>
      <c r="H98" s="1"/>
      <c r="I98" s="137">
        <v>76.599999999999994</v>
      </c>
      <c r="J98" s="138">
        <v>93.8</v>
      </c>
      <c r="K98" s="138">
        <v>78.7</v>
      </c>
      <c r="L98" s="138">
        <v>84.8</v>
      </c>
      <c r="M98" s="138">
        <v>88.3</v>
      </c>
      <c r="N98" s="139">
        <v>86.3</v>
      </c>
      <c r="O98" s="1"/>
      <c r="P98" s="1"/>
      <c r="Q98" s="1"/>
      <c r="R98" s="1"/>
      <c r="S98" s="1"/>
      <c r="T98" s="1"/>
      <c r="U98" s="1"/>
      <c r="V98" s="1"/>
      <c r="W98" s="1"/>
      <c r="X98" s="1"/>
      <c r="Y98" s="1"/>
      <c r="Z98" s="1"/>
    </row>
    <row r="99" spans="1:26" s="50" customFormat="1" x14ac:dyDescent="0.2">
      <c r="A99" s="75" t="s">
        <v>95</v>
      </c>
      <c r="B99" s="140">
        <v>12</v>
      </c>
      <c r="C99" s="141">
        <v>24</v>
      </c>
      <c r="D99" s="141">
        <v>35</v>
      </c>
      <c r="E99" s="141">
        <v>36</v>
      </c>
      <c r="F99" s="141">
        <v>53</v>
      </c>
      <c r="G99" s="142">
        <v>46</v>
      </c>
      <c r="H99" s="56"/>
      <c r="I99" s="143">
        <v>32.799999999999997</v>
      </c>
      <c r="J99" s="144">
        <v>64.3</v>
      </c>
      <c r="K99" s="144">
        <v>91.8</v>
      </c>
      <c r="L99" s="144">
        <v>92.5</v>
      </c>
      <c r="M99" s="144">
        <v>133.80000000000001</v>
      </c>
      <c r="N99" s="145">
        <v>113.4</v>
      </c>
      <c r="O99" s="56"/>
      <c r="P99" s="56"/>
      <c r="Q99" s="56"/>
      <c r="R99" s="56"/>
      <c r="S99" s="56"/>
      <c r="T99" s="56"/>
      <c r="U99" s="56"/>
      <c r="V99" s="56"/>
      <c r="W99" s="56"/>
      <c r="X99" s="56"/>
      <c r="Y99" s="56"/>
      <c r="Z99" s="56"/>
    </row>
    <row r="100" spans="1:26" x14ac:dyDescent="0.2">
      <c r="A100" s="73" t="s">
        <v>41</v>
      </c>
      <c r="B100" s="129">
        <v>0</v>
      </c>
      <c r="C100" s="130">
        <v>0</v>
      </c>
      <c r="D100" s="130">
        <v>0</v>
      </c>
      <c r="E100" s="130">
        <v>1</v>
      </c>
      <c r="F100" s="130">
        <v>0</v>
      </c>
      <c r="G100" s="124">
        <v>0</v>
      </c>
      <c r="H100" s="1"/>
      <c r="I100" s="131">
        <v>0</v>
      </c>
      <c r="J100" s="132">
        <v>0</v>
      </c>
      <c r="K100" s="132">
        <v>0</v>
      </c>
      <c r="L100" s="132">
        <v>2.6</v>
      </c>
      <c r="M100" s="132">
        <v>0</v>
      </c>
      <c r="N100" s="127">
        <v>0</v>
      </c>
      <c r="O100" s="1"/>
      <c r="P100" s="1"/>
      <c r="Q100" s="1"/>
      <c r="R100" s="1"/>
      <c r="S100" s="1"/>
      <c r="T100" s="1"/>
      <c r="U100" s="1"/>
      <c r="V100" s="1"/>
      <c r="W100" s="1"/>
      <c r="X100" s="1"/>
      <c r="Y100" s="1"/>
      <c r="Z100" s="1"/>
    </row>
    <row r="101" spans="1:26" x14ac:dyDescent="0.2">
      <c r="A101" s="133" t="s">
        <v>42</v>
      </c>
      <c r="B101" s="169">
        <v>12</v>
      </c>
      <c r="C101" s="135">
        <v>24</v>
      </c>
      <c r="D101" s="135">
        <v>35</v>
      </c>
      <c r="E101" s="135">
        <v>37</v>
      </c>
      <c r="F101" s="135">
        <v>53</v>
      </c>
      <c r="G101" s="136">
        <v>46</v>
      </c>
      <c r="H101" s="1"/>
      <c r="I101" s="137">
        <v>32.799999999999997</v>
      </c>
      <c r="J101" s="138">
        <v>64.3</v>
      </c>
      <c r="K101" s="138">
        <v>91.8</v>
      </c>
      <c r="L101" s="138">
        <v>95.1</v>
      </c>
      <c r="M101" s="138">
        <v>133.80000000000001</v>
      </c>
      <c r="N101" s="139">
        <v>113.4</v>
      </c>
      <c r="O101" s="1"/>
      <c r="P101" s="1"/>
      <c r="Q101" s="1"/>
      <c r="R101" s="1"/>
      <c r="S101" s="1"/>
      <c r="T101" s="1"/>
      <c r="U101" s="1"/>
      <c r="V101" s="1"/>
      <c r="W101" s="1"/>
      <c r="X101" s="1"/>
      <c r="Y101" s="1"/>
      <c r="Z101" s="1"/>
    </row>
    <row r="102" spans="1:26" ht="13.5" thickBot="1" x14ac:dyDescent="0.25">
      <c r="A102" s="153" t="s">
        <v>43</v>
      </c>
      <c r="B102" s="171">
        <v>681</v>
      </c>
      <c r="C102" s="155">
        <v>720</v>
      </c>
      <c r="D102" s="155">
        <v>786</v>
      </c>
      <c r="E102" s="155">
        <v>1108</v>
      </c>
      <c r="F102" s="155">
        <v>1116</v>
      </c>
      <c r="G102" s="156">
        <v>1043</v>
      </c>
      <c r="H102" s="1"/>
      <c r="I102" s="157">
        <v>1863</v>
      </c>
      <c r="J102" s="158">
        <v>1930.1</v>
      </c>
      <c r="K102" s="158">
        <v>2060.6999999999998</v>
      </c>
      <c r="L102" s="158">
        <v>2848.3</v>
      </c>
      <c r="M102" s="158">
        <v>2816.5</v>
      </c>
      <c r="N102" s="159">
        <v>2572.1</v>
      </c>
      <c r="O102" s="1"/>
      <c r="P102" s="1"/>
      <c r="Q102" s="1"/>
      <c r="R102" s="1"/>
      <c r="S102" s="1"/>
      <c r="T102" s="1"/>
      <c r="U102" s="1"/>
      <c r="V102" s="1"/>
      <c r="W102" s="1"/>
      <c r="X102" s="1"/>
      <c r="Y102" s="1"/>
      <c r="Z102" s="1"/>
    </row>
    <row r="103" spans="1:26" ht="13.5" thickTop="1" x14ac:dyDescent="0.2">
      <c r="A103" s="73" t="s">
        <v>96</v>
      </c>
      <c r="B103" s="129">
        <v>360</v>
      </c>
      <c r="C103" s="130">
        <v>291</v>
      </c>
      <c r="D103" s="130">
        <v>287</v>
      </c>
      <c r="E103" s="130">
        <v>286</v>
      </c>
      <c r="F103" s="130">
        <v>266</v>
      </c>
      <c r="G103" s="124">
        <v>256</v>
      </c>
      <c r="H103" s="1"/>
      <c r="I103" s="131">
        <v>984.9</v>
      </c>
      <c r="J103" s="132">
        <v>780.1</v>
      </c>
      <c r="K103" s="132">
        <v>752.4</v>
      </c>
      <c r="L103" s="132">
        <v>735.2</v>
      </c>
      <c r="M103" s="132">
        <v>671.3</v>
      </c>
      <c r="N103" s="127">
        <v>631.29999999999995</v>
      </c>
      <c r="O103" s="1"/>
      <c r="P103" s="1"/>
      <c r="Q103" s="1"/>
      <c r="R103" s="1"/>
      <c r="S103" s="1"/>
      <c r="T103" s="1"/>
      <c r="U103" s="1"/>
      <c r="V103" s="1"/>
      <c r="W103" s="1"/>
      <c r="X103" s="1"/>
      <c r="Y103" s="1"/>
      <c r="Z103" s="1"/>
    </row>
    <row r="104" spans="1:26" x14ac:dyDescent="0.2">
      <c r="A104" s="73" t="s">
        <v>97</v>
      </c>
      <c r="B104" s="129">
        <v>51</v>
      </c>
      <c r="C104" s="130">
        <v>15</v>
      </c>
      <c r="D104" s="130">
        <v>39</v>
      </c>
      <c r="E104" s="130">
        <v>42</v>
      </c>
      <c r="F104" s="130">
        <v>40</v>
      </c>
      <c r="G104" s="124">
        <v>89</v>
      </c>
      <c r="H104" s="1"/>
      <c r="I104" s="131">
        <v>139.5</v>
      </c>
      <c r="J104" s="132">
        <v>40.200000000000003</v>
      </c>
      <c r="K104" s="132">
        <v>102.2</v>
      </c>
      <c r="L104" s="132">
        <v>108</v>
      </c>
      <c r="M104" s="132">
        <v>101</v>
      </c>
      <c r="N104" s="127">
        <v>219.5</v>
      </c>
      <c r="O104" s="1"/>
      <c r="P104" s="1"/>
      <c r="Q104" s="1"/>
      <c r="R104" s="1"/>
      <c r="S104" s="1"/>
      <c r="T104" s="1"/>
      <c r="U104" s="1"/>
      <c r="V104" s="1"/>
      <c r="W104" s="1"/>
      <c r="X104" s="1"/>
      <c r="Y104" s="1"/>
      <c r="Z104" s="1"/>
    </row>
    <row r="105" spans="1:26" x14ac:dyDescent="0.2">
      <c r="A105" s="133" t="s">
        <v>98</v>
      </c>
      <c r="B105" s="169">
        <v>411</v>
      </c>
      <c r="C105" s="135">
        <v>306</v>
      </c>
      <c r="D105" s="135">
        <v>326</v>
      </c>
      <c r="E105" s="135">
        <v>328</v>
      </c>
      <c r="F105" s="135">
        <v>306</v>
      </c>
      <c r="G105" s="136">
        <v>345</v>
      </c>
      <c r="H105" s="1"/>
      <c r="I105" s="137">
        <v>1124.4000000000001</v>
      </c>
      <c r="J105" s="138">
        <v>820.3</v>
      </c>
      <c r="K105" s="138">
        <v>854.7</v>
      </c>
      <c r="L105" s="138">
        <v>843.2</v>
      </c>
      <c r="M105" s="138">
        <v>772.3</v>
      </c>
      <c r="N105" s="139">
        <v>850.8</v>
      </c>
      <c r="O105" s="1"/>
      <c r="P105" s="1"/>
      <c r="Q105" s="1"/>
      <c r="R105" s="1"/>
      <c r="S105" s="1"/>
      <c r="T105" s="1"/>
      <c r="U105" s="1"/>
      <c r="V105" s="1"/>
      <c r="W105" s="1"/>
      <c r="X105" s="1"/>
      <c r="Y105" s="1"/>
      <c r="Z105" s="1"/>
    </row>
    <row r="106" spans="1:26" x14ac:dyDescent="0.2">
      <c r="A106" s="73" t="s">
        <v>99</v>
      </c>
      <c r="B106" s="129">
        <v>241</v>
      </c>
      <c r="C106" s="130">
        <v>137</v>
      </c>
      <c r="D106" s="130">
        <v>99</v>
      </c>
      <c r="E106" s="130">
        <v>160</v>
      </c>
      <c r="F106" s="130">
        <v>168</v>
      </c>
      <c r="G106" s="124">
        <v>188</v>
      </c>
      <c r="H106" s="1"/>
      <c r="I106" s="131">
        <v>659.3</v>
      </c>
      <c r="J106" s="132">
        <v>367.3</v>
      </c>
      <c r="K106" s="132">
        <v>259.5</v>
      </c>
      <c r="L106" s="132">
        <v>411.3</v>
      </c>
      <c r="M106" s="132">
        <v>424</v>
      </c>
      <c r="N106" s="127">
        <v>463.6</v>
      </c>
      <c r="O106" s="1"/>
      <c r="P106" s="1"/>
      <c r="Q106" s="1"/>
      <c r="R106" s="1"/>
      <c r="S106" s="1"/>
      <c r="T106" s="1"/>
      <c r="U106" s="1"/>
      <c r="V106" s="1"/>
      <c r="W106" s="1"/>
      <c r="X106" s="1"/>
      <c r="Y106" s="1"/>
      <c r="Z106" s="1"/>
    </row>
    <row r="107" spans="1:26" x14ac:dyDescent="0.2">
      <c r="A107" s="73" t="s">
        <v>100</v>
      </c>
      <c r="B107" s="129">
        <v>25</v>
      </c>
      <c r="C107" s="130">
        <v>8</v>
      </c>
      <c r="D107" s="130">
        <v>11</v>
      </c>
      <c r="E107" s="130">
        <v>16</v>
      </c>
      <c r="F107" s="130">
        <v>19</v>
      </c>
      <c r="G107" s="124">
        <v>41</v>
      </c>
      <c r="H107" s="1"/>
      <c r="I107" s="131">
        <v>68.400000000000006</v>
      </c>
      <c r="J107" s="132">
        <v>21.4</v>
      </c>
      <c r="K107" s="132">
        <v>28.8</v>
      </c>
      <c r="L107" s="132">
        <v>41.1</v>
      </c>
      <c r="M107" s="132">
        <v>48</v>
      </c>
      <c r="N107" s="127">
        <v>101.1</v>
      </c>
      <c r="O107" s="1"/>
      <c r="P107" s="1"/>
      <c r="Q107" s="1"/>
      <c r="R107" s="1"/>
      <c r="S107" s="1"/>
      <c r="T107" s="1"/>
      <c r="U107" s="1"/>
      <c r="V107" s="1"/>
      <c r="W107" s="1"/>
      <c r="X107" s="1"/>
      <c r="Y107" s="1"/>
      <c r="Z107" s="1"/>
    </row>
    <row r="108" spans="1:26" x14ac:dyDescent="0.2">
      <c r="A108" s="133" t="s">
        <v>101</v>
      </c>
      <c r="B108" s="169">
        <v>266</v>
      </c>
      <c r="C108" s="135">
        <v>145</v>
      </c>
      <c r="D108" s="135">
        <v>110</v>
      </c>
      <c r="E108" s="135">
        <v>176</v>
      </c>
      <c r="F108" s="135">
        <v>187</v>
      </c>
      <c r="G108" s="136">
        <v>229</v>
      </c>
      <c r="H108" s="1"/>
      <c r="I108" s="137">
        <v>727.7</v>
      </c>
      <c r="J108" s="138">
        <v>388.7</v>
      </c>
      <c r="K108" s="138">
        <v>288.39999999999998</v>
      </c>
      <c r="L108" s="138">
        <v>452.4</v>
      </c>
      <c r="M108" s="138">
        <v>471.9</v>
      </c>
      <c r="N108" s="139">
        <v>564.70000000000005</v>
      </c>
      <c r="O108" s="1"/>
      <c r="P108" s="1"/>
      <c r="Q108" s="1"/>
      <c r="R108" s="1"/>
      <c r="S108" s="1"/>
      <c r="T108" s="1"/>
      <c r="U108" s="1"/>
      <c r="V108" s="1"/>
      <c r="W108" s="1"/>
      <c r="X108" s="1"/>
      <c r="Y108" s="1"/>
      <c r="Z108" s="1"/>
    </row>
    <row r="109" spans="1:26" x14ac:dyDescent="0.2">
      <c r="A109" s="73" t="s">
        <v>102</v>
      </c>
      <c r="B109" s="129">
        <v>114</v>
      </c>
      <c r="C109" s="130">
        <v>116</v>
      </c>
      <c r="D109" s="130">
        <v>77</v>
      </c>
      <c r="E109" s="130">
        <v>108</v>
      </c>
      <c r="F109" s="130">
        <v>141</v>
      </c>
      <c r="G109" s="124">
        <v>181</v>
      </c>
      <c r="H109" s="1"/>
      <c r="I109" s="131">
        <v>311.89999999999998</v>
      </c>
      <c r="J109" s="132">
        <v>311</v>
      </c>
      <c r="K109" s="132">
        <v>201.9</v>
      </c>
      <c r="L109" s="132">
        <v>277.60000000000002</v>
      </c>
      <c r="M109" s="132">
        <v>355.9</v>
      </c>
      <c r="N109" s="127">
        <v>446.4</v>
      </c>
      <c r="O109" s="1"/>
      <c r="P109" s="1"/>
      <c r="Q109" s="1"/>
      <c r="R109" s="1"/>
      <c r="S109" s="1"/>
      <c r="T109" s="1"/>
      <c r="U109" s="1"/>
      <c r="V109" s="1"/>
      <c r="W109" s="1"/>
      <c r="X109" s="1"/>
      <c r="Y109" s="1"/>
      <c r="Z109" s="1"/>
    </row>
    <row r="110" spans="1:26" x14ac:dyDescent="0.2">
      <c r="A110" s="73" t="s">
        <v>103</v>
      </c>
      <c r="B110" s="129">
        <v>181</v>
      </c>
      <c r="C110" s="130">
        <v>104</v>
      </c>
      <c r="D110" s="130">
        <v>118</v>
      </c>
      <c r="E110" s="130">
        <v>117</v>
      </c>
      <c r="F110" s="130">
        <v>88</v>
      </c>
      <c r="G110" s="124">
        <v>110</v>
      </c>
      <c r="H110" s="1"/>
      <c r="I110" s="131">
        <v>495.2</v>
      </c>
      <c r="J110" s="132">
        <v>278.8</v>
      </c>
      <c r="K110" s="132">
        <v>309.39999999999998</v>
      </c>
      <c r="L110" s="132">
        <v>300.8</v>
      </c>
      <c r="M110" s="132">
        <v>222.1</v>
      </c>
      <c r="N110" s="127">
        <v>271.3</v>
      </c>
      <c r="O110" s="1"/>
      <c r="P110" s="1"/>
      <c r="Q110" s="1"/>
      <c r="R110" s="1"/>
      <c r="S110" s="1"/>
      <c r="T110" s="1"/>
      <c r="U110" s="1"/>
      <c r="V110" s="1"/>
      <c r="W110" s="1"/>
      <c r="X110" s="1"/>
      <c r="Y110" s="1"/>
      <c r="Z110" s="1"/>
    </row>
    <row r="111" spans="1:26" x14ac:dyDescent="0.2">
      <c r="A111" s="133" t="s">
        <v>52</v>
      </c>
      <c r="B111" s="169">
        <v>295</v>
      </c>
      <c r="C111" s="135">
        <v>220</v>
      </c>
      <c r="D111" s="135">
        <v>195</v>
      </c>
      <c r="E111" s="135">
        <v>225</v>
      </c>
      <c r="F111" s="135">
        <v>229</v>
      </c>
      <c r="G111" s="136">
        <v>291</v>
      </c>
      <c r="H111" s="1"/>
      <c r="I111" s="137">
        <v>807</v>
      </c>
      <c r="J111" s="138">
        <v>589.70000000000005</v>
      </c>
      <c r="K111" s="138">
        <v>511.2</v>
      </c>
      <c r="L111" s="138">
        <v>578.4</v>
      </c>
      <c r="M111" s="138">
        <v>577.9</v>
      </c>
      <c r="N111" s="139">
        <v>717.6</v>
      </c>
      <c r="O111" s="1"/>
      <c r="P111" s="1"/>
      <c r="Q111" s="1"/>
      <c r="R111" s="1"/>
      <c r="S111" s="1"/>
      <c r="T111" s="1"/>
      <c r="U111" s="1"/>
      <c r="V111" s="1"/>
      <c r="W111" s="1"/>
      <c r="X111" s="1"/>
      <c r="Y111" s="1"/>
      <c r="Z111" s="1"/>
    </row>
    <row r="112" spans="1:26" x14ac:dyDescent="0.2">
      <c r="A112" s="147" t="s">
        <v>104</v>
      </c>
      <c r="B112" s="170">
        <v>1145</v>
      </c>
      <c r="C112" s="148">
        <v>823</v>
      </c>
      <c r="D112" s="148">
        <v>777</v>
      </c>
      <c r="E112" s="148">
        <v>810</v>
      </c>
      <c r="F112" s="148">
        <v>770</v>
      </c>
      <c r="G112" s="149">
        <v>978</v>
      </c>
      <c r="H112" s="1"/>
      <c r="I112" s="150">
        <v>3132.4</v>
      </c>
      <c r="J112" s="151">
        <v>2206.1999999999998</v>
      </c>
      <c r="K112" s="151">
        <v>2037.1</v>
      </c>
      <c r="L112" s="151">
        <v>2082.1999999999998</v>
      </c>
      <c r="M112" s="151">
        <v>1943.3</v>
      </c>
      <c r="N112" s="152">
        <v>2411.8000000000002</v>
      </c>
      <c r="O112" s="1"/>
      <c r="P112" s="1"/>
      <c r="Q112" s="1"/>
      <c r="R112" s="1"/>
      <c r="S112" s="1"/>
      <c r="T112" s="1"/>
      <c r="U112" s="1"/>
      <c r="V112" s="1"/>
      <c r="W112" s="1"/>
      <c r="X112" s="1"/>
      <c r="Y112" s="1"/>
      <c r="Z112" s="1"/>
    </row>
    <row r="113" spans="1:26" x14ac:dyDescent="0.2">
      <c r="A113" s="147" t="s">
        <v>105</v>
      </c>
      <c r="B113" s="170">
        <v>1110</v>
      </c>
      <c r="C113" s="148">
        <v>922</v>
      </c>
      <c r="D113" s="148">
        <v>906</v>
      </c>
      <c r="E113" s="148">
        <v>873</v>
      </c>
      <c r="F113" s="148">
        <v>1079</v>
      </c>
      <c r="G113" s="149">
        <v>868</v>
      </c>
      <c r="H113" s="1"/>
      <c r="I113" s="150">
        <v>3036.7</v>
      </c>
      <c r="J113" s="151">
        <v>2471.6</v>
      </c>
      <c r="K113" s="151">
        <v>2375.3000000000002</v>
      </c>
      <c r="L113" s="151">
        <v>2244.1999999999998</v>
      </c>
      <c r="M113" s="151">
        <v>2723.2</v>
      </c>
      <c r="N113" s="152">
        <v>2140.5</v>
      </c>
      <c r="O113" s="1"/>
      <c r="P113" s="1"/>
      <c r="Q113" s="1"/>
      <c r="R113" s="1"/>
      <c r="S113" s="1"/>
      <c r="T113" s="1"/>
      <c r="U113" s="1"/>
      <c r="V113" s="1"/>
      <c r="W113" s="1"/>
      <c r="X113" s="1"/>
      <c r="Y113" s="1"/>
      <c r="Z113" s="1"/>
    </row>
    <row r="114" spans="1:26" ht="13.5" thickBot="1" x14ac:dyDescent="0.25">
      <c r="A114" s="76" t="s">
        <v>55</v>
      </c>
      <c r="B114" s="154">
        <v>3227</v>
      </c>
      <c r="C114" s="161">
        <v>2416</v>
      </c>
      <c r="D114" s="161">
        <v>2314</v>
      </c>
      <c r="E114" s="161">
        <v>2412</v>
      </c>
      <c r="F114" s="161">
        <v>2571</v>
      </c>
      <c r="G114" s="162">
        <v>2711</v>
      </c>
      <c r="H114" s="1"/>
      <c r="I114" s="163">
        <v>8828.2999999999993</v>
      </c>
      <c r="J114" s="164">
        <v>6476.5</v>
      </c>
      <c r="K114" s="164">
        <v>6066.6</v>
      </c>
      <c r="L114" s="164">
        <v>6200.4</v>
      </c>
      <c r="M114" s="164">
        <v>6488.7</v>
      </c>
      <c r="N114" s="165">
        <v>6685.4</v>
      </c>
      <c r="O114" s="1"/>
      <c r="P114" s="1"/>
      <c r="Q114" s="1"/>
      <c r="R114" s="1"/>
      <c r="S114" s="1"/>
      <c r="T114" s="1"/>
      <c r="U114" s="1"/>
      <c r="V114" s="1"/>
      <c r="W114" s="1"/>
      <c r="X114" s="1"/>
      <c r="Y114" s="1"/>
      <c r="Z114" s="1"/>
    </row>
    <row r="115" spans="1:26" ht="13.5" thickTop="1" x14ac:dyDescent="0.2">
      <c r="A115" s="67" t="s">
        <v>212</v>
      </c>
    </row>
    <row r="117" spans="1:26" s="24" customFormat="1" ht="12.75" customHeight="1" x14ac:dyDescent="0.25">
      <c r="A117" s="27" t="s">
        <v>108</v>
      </c>
    </row>
    <row r="118" spans="1:26" s="24" customFormat="1" ht="13.5" customHeight="1" x14ac:dyDescent="0.25">
      <c r="A118" s="27" t="s">
        <v>213</v>
      </c>
      <c r="I118" s="117" t="s">
        <v>86</v>
      </c>
    </row>
    <row r="119" spans="1:26" x14ac:dyDescent="0.2">
      <c r="A119" s="28" t="s">
        <v>22</v>
      </c>
      <c r="B119" s="118" t="s">
        <v>214</v>
      </c>
      <c r="C119" s="119" t="s">
        <v>215</v>
      </c>
      <c r="D119" s="119" t="s">
        <v>216</v>
      </c>
      <c r="E119" s="119" t="s">
        <v>217</v>
      </c>
      <c r="F119" s="119" t="s">
        <v>218</v>
      </c>
      <c r="G119" s="166" t="s">
        <v>219</v>
      </c>
      <c r="H119" s="1"/>
      <c r="I119" s="118" t="s">
        <v>214</v>
      </c>
      <c r="J119" s="119" t="s">
        <v>215</v>
      </c>
      <c r="K119" s="119" t="s">
        <v>216</v>
      </c>
      <c r="L119" s="119" t="s">
        <v>217</v>
      </c>
      <c r="M119" s="119" t="s">
        <v>218</v>
      </c>
      <c r="N119" s="166" t="s">
        <v>219</v>
      </c>
      <c r="O119" s="1"/>
      <c r="P119" s="1"/>
      <c r="Q119" s="1"/>
      <c r="R119" s="1"/>
      <c r="S119" s="1"/>
      <c r="T119" s="1"/>
      <c r="U119" s="1"/>
      <c r="V119" s="1"/>
      <c r="W119" s="1"/>
      <c r="X119" s="1"/>
      <c r="Y119" s="1"/>
      <c r="Z119" s="1"/>
    </row>
    <row r="120" spans="1:26" x14ac:dyDescent="0.2">
      <c r="A120" s="72" t="s">
        <v>23</v>
      </c>
      <c r="B120" s="122">
        <v>2</v>
      </c>
      <c r="C120" s="123">
        <v>0</v>
      </c>
      <c r="D120" s="123">
        <v>2</v>
      </c>
      <c r="E120" s="123">
        <v>1</v>
      </c>
      <c r="F120" s="123">
        <v>1</v>
      </c>
      <c r="G120" s="167">
        <v>2</v>
      </c>
      <c r="H120" s="1"/>
      <c r="I120" s="125">
        <v>7.5</v>
      </c>
      <c r="J120" s="126">
        <v>0</v>
      </c>
      <c r="K120" s="126">
        <v>7.2</v>
      </c>
      <c r="L120" s="126">
        <v>3.6</v>
      </c>
      <c r="M120" s="126">
        <v>3.5</v>
      </c>
      <c r="N120" s="168">
        <v>6.9</v>
      </c>
      <c r="O120" s="1"/>
      <c r="P120" s="1"/>
      <c r="Q120" s="1"/>
      <c r="R120" s="1"/>
      <c r="S120" s="1"/>
      <c r="T120" s="1"/>
      <c r="U120" s="1"/>
      <c r="V120" s="1"/>
      <c r="W120" s="1"/>
      <c r="X120" s="1"/>
      <c r="Y120" s="1"/>
      <c r="Z120" s="1"/>
    </row>
    <row r="121" spans="1:26" x14ac:dyDescent="0.2">
      <c r="A121" s="73" t="s">
        <v>24</v>
      </c>
      <c r="B121" s="129">
        <v>0</v>
      </c>
      <c r="C121" s="130">
        <v>0</v>
      </c>
      <c r="D121" s="130">
        <v>1</v>
      </c>
      <c r="E121" s="130">
        <v>0</v>
      </c>
      <c r="F121" s="130">
        <v>0</v>
      </c>
      <c r="G121" s="124">
        <v>1</v>
      </c>
      <c r="H121" s="1"/>
      <c r="I121" s="131">
        <v>0</v>
      </c>
      <c r="J121" s="132">
        <v>0</v>
      </c>
      <c r="K121" s="132">
        <v>3.6</v>
      </c>
      <c r="L121" s="132">
        <v>0</v>
      </c>
      <c r="M121" s="132">
        <v>0</v>
      </c>
      <c r="N121" s="127">
        <v>3.4</v>
      </c>
      <c r="O121" s="1"/>
      <c r="P121" s="1"/>
      <c r="Q121" s="1"/>
      <c r="R121" s="1"/>
      <c r="S121" s="1"/>
      <c r="T121" s="1"/>
      <c r="U121" s="1"/>
      <c r="V121" s="1"/>
      <c r="W121" s="1"/>
      <c r="X121" s="1"/>
      <c r="Y121" s="1"/>
      <c r="Z121" s="1"/>
    </row>
    <row r="122" spans="1:26" x14ac:dyDescent="0.2">
      <c r="A122" s="73" t="s">
        <v>87</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88</v>
      </c>
      <c r="B123" s="129">
        <v>4</v>
      </c>
      <c r="C123" s="130">
        <v>0</v>
      </c>
      <c r="D123" s="130">
        <v>0</v>
      </c>
      <c r="E123" s="130">
        <v>1</v>
      </c>
      <c r="F123" s="130">
        <v>1</v>
      </c>
      <c r="G123" s="124">
        <v>0</v>
      </c>
      <c r="H123" s="1"/>
      <c r="I123" s="131">
        <v>14.9</v>
      </c>
      <c r="J123" s="132">
        <v>0</v>
      </c>
      <c r="K123" s="132">
        <v>0</v>
      </c>
      <c r="L123" s="132">
        <v>3.6</v>
      </c>
      <c r="M123" s="132">
        <v>3.5</v>
      </c>
      <c r="N123" s="127">
        <v>0</v>
      </c>
      <c r="O123" s="1"/>
      <c r="P123" s="1"/>
      <c r="Q123" s="1"/>
      <c r="R123" s="1"/>
      <c r="S123" s="1"/>
      <c r="T123" s="1"/>
      <c r="U123" s="1"/>
      <c r="V123" s="1"/>
      <c r="W123" s="1"/>
      <c r="X123" s="1"/>
      <c r="Y123" s="1"/>
      <c r="Z123" s="1"/>
    </row>
    <row r="124" spans="1:26" x14ac:dyDescent="0.2">
      <c r="A124" s="133" t="s">
        <v>27</v>
      </c>
      <c r="B124" s="169">
        <v>6</v>
      </c>
      <c r="C124" s="135">
        <v>0</v>
      </c>
      <c r="D124" s="135">
        <v>3</v>
      </c>
      <c r="E124" s="135">
        <v>2</v>
      </c>
      <c r="F124" s="135">
        <v>2</v>
      </c>
      <c r="G124" s="136">
        <v>3</v>
      </c>
      <c r="H124" s="1"/>
      <c r="I124" s="137">
        <v>22.4</v>
      </c>
      <c r="J124" s="138">
        <v>0</v>
      </c>
      <c r="K124" s="138">
        <v>10.9</v>
      </c>
      <c r="L124" s="138">
        <v>7.1</v>
      </c>
      <c r="M124" s="138">
        <v>7</v>
      </c>
      <c r="N124" s="139">
        <v>10.3</v>
      </c>
      <c r="O124" s="1"/>
      <c r="P124" s="1"/>
      <c r="Q124" s="1"/>
      <c r="R124" s="1"/>
      <c r="S124" s="1"/>
      <c r="T124" s="1"/>
      <c r="U124" s="1"/>
      <c r="V124" s="1"/>
      <c r="W124" s="1"/>
      <c r="X124" s="1"/>
      <c r="Y124" s="1"/>
      <c r="Z124" s="1"/>
    </row>
    <row r="125" spans="1:26" s="50" customFormat="1" x14ac:dyDescent="0.2">
      <c r="A125" s="75" t="s">
        <v>89</v>
      </c>
      <c r="B125" s="140">
        <v>1856</v>
      </c>
      <c r="C125" s="141">
        <v>1446</v>
      </c>
      <c r="D125" s="141">
        <v>1748</v>
      </c>
      <c r="E125" s="141">
        <v>1854</v>
      </c>
      <c r="F125" s="141">
        <v>2586</v>
      </c>
      <c r="G125" s="142">
        <v>2823</v>
      </c>
      <c r="H125" s="56"/>
      <c r="I125" s="143">
        <v>6923</v>
      </c>
      <c r="J125" s="144">
        <v>5335</v>
      </c>
      <c r="K125" s="144">
        <v>6322.8</v>
      </c>
      <c r="L125" s="144">
        <v>6594.3</v>
      </c>
      <c r="M125" s="144">
        <v>9029</v>
      </c>
      <c r="N125" s="145">
        <v>9727.7999999999993</v>
      </c>
      <c r="O125" s="56"/>
      <c r="P125" s="56"/>
      <c r="Q125" s="56"/>
      <c r="R125" s="56"/>
      <c r="S125" s="56"/>
      <c r="T125" s="56"/>
      <c r="U125" s="56"/>
      <c r="V125" s="56"/>
      <c r="W125" s="56"/>
      <c r="X125" s="56"/>
      <c r="Y125" s="56"/>
      <c r="Z125" s="56"/>
    </row>
    <row r="126" spans="1:26" x14ac:dyDescent="0.2">
      <c r="A126" s="73" t="s">
        <v>29</v>
      </c>
      <c r="B126" s="129">
        <v>5</v>
      </c>
      <c r="C126" s="130">
        <v>4</v>
      </c>
      <c r="D126" s="130">
        <v>9</v>
      </c>
      <c r="E126" s="130">
        <v>12</v>
      </c>
      <c r="F126" s="130">
        <v>8</v>
      </c>
      <c r="G126" s="124">
        <v>5</v>
      </c>
      <c r="H126" s="1"/>
      <c r="I126" s="131">
        <v>18.7</v>
      </c>
      <c r="J126" s="132">
        <v>14.8</v>
      </c>
      <c r="K126" s="132">
        <v>32.6</v>
      </c>
      <c r="L126" s="132">
        <v>42.7</v>
      </c>
      <c r="M126" s="132">
        <v>27.9</v>
      </c>
      <c r="N126" s="127">
        <v>17.2</v>
      </c>
      <c r="O126" s="1"/>
      <c r="P126" s="1"/>
      <c r="Q126" s="1"/>
      <c r="R126" s="1"/>
      <c r="S126" s="1"/>
      <c r="T126" s="1"/>
      <c r="U126" s="1"/>
      <c r="V126" s="1"/>
      <c r="W126" s="1"/>
      <c r="X126" s="1"/>
      <c r="Y126" s="1"/>
      <c r="Z126" s="1"/>
    </row>
    <row r="127" spans="1:26" x14ac:dyDescent="0.2">
      <c r="A127" s="133" t="s">
        <v>30</v>
      </c>
      <c r="B127" s="169">
        <v>1861</v>
      </c>
      <c r="C127" s="135">
        <v>1450</v>
      </c>
      <c r="D127" s="135">
        <v>1757</v>
      </c>
      <c r="E127" s="135">
        <v>1866</v>
      </c>
      <c r="F127" s="135">
        <v>2594</v>
      </c>
      <c r="G127" s="136">
        <v>2828</v>
      </c>
      <c r="H127" s="1"/>
      <c r="I127" s="137">
        <v>6941.7</v>
      </c>
      <c r="J127" s="138">
        <v>5349.8</v>
      </c>
      <c r="K127" s="138">
        <v>6355.3</v>
      </c>
      <c r="L127" s="138">
        <v>6637</v>
      </c>
      <c r="M127" s="138">
        <v>9056.9</v>
      </c>
      <c r="N127" s="139">
        <v>9745</v>
      </c>
      <c r="O127" s="1"/>
      <c r="P127" s="1"/>
      <c r="Q127" s="1"/>
      <c r="R127" s="1"/>
      <c r="S127" s="1"/>
      <c r="T127" s="1"/>
      <c r="U127" s="1"/>
      <c r="V127" s="1"/>
      <c r="W127" s="1"/>
      <c r="X127" s="1"/>
      <c r="Y127" s="1"/>
      <c r="Z127" s="1"/>
    </row>
    <row r="128" spans="1:26" s="50" customFormat="1" x14ac:dyDescent="0.2">
      <c r="A128" s="75" t="s">
        <v>31</v>
      </c>
      <c r="B128" s="140">
        <v>77</v>
      </c>
      <c r="C128" s="141">
        <v>64</v>
      </c>
      <c r="D128" s="141">
        <v>81</v>
      </c>
      <c r="E128" s="141">
        <v>93</v>
      </c>
      <c r="F128" s="141">
        <v>79</v>
      </c>
      <c r="G128" s="142">
        <v>95</v>
      </c>
      <c r="H128" s="56"/>
      <c r="I128" s="143">
        <v>287.2</v>
      </c>
      <c r="J128" s="144">
        <v>236.1</v>
      </c>
      <c r="K128" s="144">
        <v>293</v>
      </c>
      <c r="L128" s="144">
        <v>330.8</v>
      </c>
      <c r="M128" s="144">
        <v>275.8</v>
      </c>
      <c r="N128" s="145">
        <v>327.39999999999998</v>
      </c>
      <c r="O128" s="56"/>
      <c r="P128" s="56"/>
      <c r="Q128" s="56"/>
      <c r="R128" s="56"/>
      <c r="S128" s="56"/>
      <c r="T128" s="56"/>
      <c r="U128" s="56"/>
      <c r="V128" s="56"/>
      <c r="W128" s="56"/>
      <c r="X128" s="56"/>
      <c r="Y128" s="56"/>
      <c r="Z128" s="56"/>
    </row>
    <row r="129" spans="1:26" x14ac:dyDescent="0.2">
      <c r="A129" s="73" t="s">
        <v>32</v>
      </c>
      <c r="B129" s="129">
        <v>8</v>
      </c>
      <c r="C129" s="130">
        <v>15</v>
      </c>
      <c r="D129" s="130">
        <v>11</v>
      </c>
      <c r="E129" s="130">
        <v>24</v>
      </c>
      <c r="F129" s="130">
        <v>31</v>
      </c>
      <c r="G129" s="124">
        <v>12</v>
      </c>
      <c r="H129" s="1"/>
      <c r="I129" s="131">
        <v>29.8</v>
      </c>
      <c r="J129" s="132">
        <v>55.3</v>
      </c>
      <c r="K129" s="132">
        <v>39.799999999999997</v>
      </c>
      <c r="L129" s="132">
        <v>85.4</v>
      </c>
      <c r="M129" s="132">
        <v>108.2</v>
      </c>
      <c r="N129" s="127">
        <v>41.4</v>
      </c>
      <c r="O129" s="1"/>
      <c r="P129" s="1"/>
      <c r="Q129" s="1"/>
      <c r="R129" s="1"/>
      <c r="S129" s="1"/>
      <c r="T129" s="1"/>
      <c r="U129" s="1"/>
      <c r="V129" s="1"/>
      <c r="W129" s="1"/>
      <c r="X129" s="1"/>
      <c r="Y129" s="1"/>
      <c r="Z129" s="1"/>
    </row>
    <row r="130" spans="1:26" x14ac:dyDescent="0.2">
      <c r="A130" s="133" t="s">
        <v>33</v>
      </c>
      <c r="B130" s="169">
        <v>85</v>
      </c>
      <c r="C130" s="135">
        <v>79</v>
      </c>
      <c r="D130" s="135">
        <v>92</v>
      </c>
      <c r="E130" s="135">
        <v>117</v>
      </c>
      <c r="F130" s="135">
        <v>110</v>
      </c>
      <c r="G130" s="136">
        <v>107</v>
      </c>
      <c r="H130" s="1"/>
      <c r="I130" s="137">
        <v>317.10000000000002</v>
      </c>
      <c r="J130" s="138">
        <v>291.5</v>
      </c>
      <c r="K130" s="138">
        <v>332.8</v>
      </c>
      <c r="L130" s="138">
        <v>416.1</v>
      </c>
      <c r="M130" s="138">
        <v>384.1</v>
      </c>
      <c r="N130" s="139">
        <v>368.7</v>
      </c>
      <c r="O130" s="1"/>
      <c r="P130" s="1"/>
      <c r="Q130" s="1"/>
      <c r="R130" s="1"/>
      <c r="S130" s="1"/>
      <c r="T130" s="1"/>
      <c r="U130" s="1"/>
      <c r="V130" s="1"/>
      <c r="W130" s="1"/>
      <c r="X130" s="1"/>
      <c r="Y130" s="1"/>
      <c r="Z130" s="1"/>
    </row>
    <row r="131" spans="1:26" x14ac:dyDescent="0.2">
      <c r="A131" s="147" t="s">
        <v>90</v>
      </c>
      <c r="B131" s="170">
        <v>48</v>
      </c>
      <c r="C131" s="148">
        <v>38</v>
      </c>
      <c r="D131" s="148">
        <v>21</v>
      </c>
      <c r="E131" s="148">
        <v>37</v>
      </c>
      <c r="F131" s="148">
        <v>30</v>
      </c>
      <c r="G131" s="149">
        <v>44</v>
      </c>
      <c r="H131" s="1"/>
      <c r="I131" s="150">
        <v>179</v>
      </c>
      <c r="J131" s="151">
        <v>140.19999999999999</v>
      </c>
      <c r="K131" s="151">
        <v>76</v>
      </c>
      <c r="L131" s="151">
        <v>131.6</v>
      </c>
      <c r="M131" s="151">
        <v>104.7</v>
      </c>
      <c r="N131" s="152">
        <v>151.6</v>
      </c>
      <c r="O131" s="1"/>
      <c r="P131" s="1"/>
      <c r="Q131" s="1"/>
      <c r="R131" s="1"/>
      <c r="S131" s="1"/>
      <c r="T131" s="1"/>
      <c r="U131" s="1"/>
      <c r="V131" s="1"/>
      <c r="W131" s="1"/>
      <c r="X131" s="1"/>
      <c r="Y131" s="1"/>
      <c r="Z131" s="1"/>
    </row>
    <row r="132" spans="1:26" x14ac:dyDescent="0.2">
      <c r="A132" s="73" t="s">
        <v>91</v>
      </c>
      <c r="B132" s="129">
        <v>0</v>
      </c>
      <c r="C132" s="130">
        <v>0</v>
      </c>
      <c r="D132" s="130">
        <v>0</v>
      </c>
      <c r="E132" s="130">
        <v>0</v>
      </c>
      <c r="F132" s="130">
        <v>0</v>
      </c>
      <c r="G132" s="124">
        <v>0</v>
      </c>
      <c r="H132" s="1"/>
      <c r="I132" s="131">
        <v>0</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92</v>
      </c>
      <c r="B133" s="129">
        <v>3</v>
      </c>
      <c r="C133" s="130">
        <v>4</v>
      </c>
      <c r="D133" s="130">
        <v>12</v>
      </c>
      <c r="E133" s="130">
        <v>16</v>
      </c>
      <c r="F133" s="130">
        <v>7</v>
      </c>
      <c r="G133" s="124">
        <v>6</v>
      </c>
      <c r="H133" s="1"/>
      <c r="I133" s="131">
        <v>11.2</v>
      </c>
      <c r="J133" s="132">
        <v>14.8</v>
      </c>
      <c r="K133" s="132">
        <v>43.4</v>
      </c>
      <c r="L133" s="132">
        <v>56.9</v>
      </c>
      <c r="M133" s="132">
        <v>24.4</v>
      </c>
      <c r="N133" s="127">
        <v>20.7</v>
      </c>
      <c r="O133" s="1"/>
      <c r="P133" s="1"/>
      <c r="Q133" s="1"/>
      <c r="R133" s="1"/>
      <c r="S133" s="1"/>
      <c r="T133" s="1"/>
      <c r="U133" s="1"/>
      <c r="V133" s="1"/>
      <c r="W133" s="1"/>
      <c r="X133" s="1"/>
      <c r="Y133" s="1"/>
      <c r="Z133" s="1"/>
    </row>
    <row r="134" spans="1:26" x14ac:dyDescent="0.2">
      <c r="A134" s="73" t="s">
        <v>93</v>
      </c>
      <c r="B134" s="129">
        <v>8</v>
      </c>
      <c r="C134" s="130">
        <v>7</v>
      </c>
      <c r="D134" s="130">
        <v>18</v>
      </c>
      <c r="E134" s="130">
        <v>14</v>
      </c>
      <c r="F134" s="130">
        <v>15</v>
      </c>
      <c r="G134" s="124">
        <v>10</v>
      </c>
      <c r="H134" s="1"/>
      <c r="I134" s="131">
        <v>29.8</v>
      </c>
      <c r="J134" s="132">
        <v>25.8</v>
      </c>
      <c r="K134" s="132">
        <v>65.099999999999994</v>
      </c>
      <c r="L134" s="132">
        <v>49.8</v>
      </c>
      <c r="M134" s="132">
        <v>52.4</v>
      </c>
      <c r="N134" s="127">
        <v>34.5</v>
      </c>
      <c r="O134" s="1"/>
      <c r="P134" s="1"/>
      <c r="Q134" s="1"/>
      <c r="R134" s="1"/>
      <c r="S134" s="1"/>
      <c r="T134" s="1"/>
      <c r="U134" s="1"/>
      <c r="V134" s="1"/>
      <c r="W134" s="1"/>
      <c r="X134" s="1"/>
      <c r="Y134" s="1"/>
      <c r="Z134" s="1"/>
    </row>
    <row r="135" spans="1:26" x14ac:dyDescent="0.2">
      <c r="A135" s="73" t="s">
        <v>94</v>
      </c>
      <c r="B135" s="129">
        <v>60</v>
      </c>
      <c r="C135" s="130">
        <v>62</v>
      </c>
      <c r="D135" s="130">
        <v>71</v>
      </c>
      <c r="E135" s="130">
        <v>107</v>
      </c>
      <c r="F135" s="130">
        <v>142</v>
      </c>
      <c r="G135" s="124">
        <v>160</v>
      </c>
      <c r="H135" s="1"/>
      <c r="I135" s="131">
        <v>223.8</v>
      </c>
      <c r="J135" s="132">
        <v>228.7</v>
      </c>
      <c r="K135" s="132">
        <v>256.8</v>
      </c>
      <c r="L135" s="132">
        <v>380.6</v>
      </c>
      <c r="M135" s="132">
        <v>495.8</v>
      </c>
      <c r="N135" s="127">
        <v>551.29999999999995</v>
      </c>
      <c r="O135" s="1"/>
      <c r="P135" s="1"/>
      <c r="Q135" s="1"/>
      <c r="R135" s="1"/>
      <c r="S135" s="1"/>
      <c r="T135" s="1"/>
      <c r="U135" s="1"/>
      <c r="V135" s="1"/>
      <c r="W135" s="1"/>
      <c r="X135" s="1"/>
      <c r="Y135" s="1"/>
      <c r="Z135" s="1"/>
    </row>
    <row r="136" spans="1:26" x14ac:dyDescent="0.2">
      <c r="A136" s="133" t="s">
        <v>39</v>
      </c>
      <c r="B136" s="169">
        <v>71</v>
      </c>
      <c r="C136" s="135">
        <v>73</v>
      </c>
      <c r="D136" s="135">
        <v>101</v>
      </c>
      <c r="E136" s="135">
        <v>137</v>
      </c>
      <c r="F136" s="135">
        <v>164</v>
      </c>
      <c r="G136" s="136">
        <v>176</v>
      </c>
      <c r="H136" s="1"/>
      <c r="I136" s="137">
        <v>264.8</v>
      </c>
      <c r="J136" s="138">
        <v>269.3</v>
      </c>
      <c r="K136" s="138">
        <v>365.3</v>
      </c>
      <c r="L136" s="138">
        <v>487.3</v>
      </c>
      <c r="M136" s="138">
        <v>572.6</v>
      </c>
      <c r="N136" s="139">
        <v>606.5</v>
      </c>
      <c r="O136" s="1"/>
      <c r="P136" s="1"/>
      <c r="Q136" s="1"/>
      <c r="R136" s="1"/>
      <c r="S136" s="1"/>
      <c r="T136" s="1"/>
      <c r="U136" s="1"/>
      <c r="V136" s="1"/>
      <c r="W136" s="1"/>
      <c r="X136" s="1"/>
      <c r="Y136" s="1"/>
      <c r="Z136" s="1"/>
    </row>
    <row r="137" spans="1:26" s="50" customFormat="1" x14ac:dyDescent="0.2">
      <c r="A137" s="75" t="s">
        <v>95</v>
      </c>
      <c r="B137" s="140">
        <v>32</v>
      </c>
      <c r="C137" s="141">
        <v>31</v>
      </c>
      <c r="D137" s="141">
        <v>32</v>
      </c>
      <c r="E137" s="141">
        <v>45</v>
      </c>
      <c r="F137" s="141">
        <v>40</v>
      </c>
      <c r="G137" s="142">
        <v>54</v>
      </c>
      <c r="H137" s="56"/>
      <c r="I137" s="143">
        <v>119.4</v>
      </c>
      <c r="J137" s="144">
        <v>114.4</v>
      </c>
      <c r="K137" s="144">
        <v>115.7</v>
      </c>
      <c r="L137" s="144">
        <v>160.1</v>
      </c>
      <c r="M137" s="144">
        <v>139.69999999999999</v>
      </c>
      <c r="N137" s="145">
        <v>186.1</v>
      </c>
      <c r="O137" s="56"/>
      <c r="P137" s="56"/>
      <c r="Q137" s="56"/>
      <c r="R137" s="56"/>
      <c r="S137" s="56"/>
      <c r="T137" s="56"/>
      <c r="U137" s="56"/>
      <c r="V137" s="56"/>
      <c r="W137" s="56"/>
      <c r="X137" s="56"/>
      <c r="Y137" s="56"/>
      <c r="Z137" s="56"/>
    </row>
    <row r="138" spans="1:26" x14ac:dyDescent="0.2">
      <c r="A138" s="73" t="s">
        <v>41</v>
      </c>
      <c r="B138" s="129">
        <v>0</v>
      </c>
      <c r="C138" s="130">
        <v>0</v>
      </c>
      <c r="D138" s="130">
        <v>2</v>
      </c>
      <c r="E138" s="130">
        <v>0</v>
      </c>
      <c r="F138" s="130">
        <v>0</v>
      </c>
      <c r="G138" s="124">
        <v>0</v>
      </c>
      <c r="H138" s="1"/>
      <c r="I138" s="131">
        <v>0</v>
      </c>
      <c r="J138" s="132">
        <v>0</v>
      </c>
      <c r="K138" s="132">
        <v>7.2</v>
      </c>
      <c r="L138" s="132">
        <v>0</v>
      </c>
      <c r="M138" s="132">
        <v>0</v>
      </c>
      <c r="N138" s="127">
        <v>0</v>
      </c>
      <c r="O138" s="1"/>
      <c r="P138" s="1"/>
      <c r="Q138" s="1"/>
      <c r="R138" s="1"/>
      <c r="S138" s="1"/>
      <c r="T138" s="1"/>
      <c r="U138" s="1"/>
      <c r="V138" s="1"/>
      <c r="W138" s="1"/>
      <c r="X138" s="1"/>
      <c r="Y138" s="1"/>
      <c r="Z138" s="1"/>
    </row>
    <row r="139" spans="1:26" x14ac:dyDescent="0.2">
      <c r="A139" s="133" t="s">
        <v>42</v>
      </c>
      <c r="B139" s="169">
        <v>32</v>
      </c>
      <c r="C139" s="135">
        <v>31</v>
      </c>
      <c r="D139" s="135">
        <v>34</v>
      </c>
      <c r="E139" s="135">
        <v>45</v>
      </c>
      <c r="F139" s="135">
        <v>40</v>
      </c>
      <c r="G139" s="136">
        <v>54</v>
      </c>
      <c r="H139" s="1"/>
      <c r="I139" s="137">
        <v>119.4</v>
      </c>
      <c r="J139" s="138">
        <v>114.4</v>
      </c>
      <c r="K139" s="138">
        <v>123</v>
      </c>
      <c r="L139" s="138">
        <v>160.1</v>
      </c>
      <c r="M139" s="138">
        <v>139.69999999999999</v>
      </c>
      <c r="N139" s="139">
        <v>186.1</v>
      </c>
      <c r="O139" s="1"/>
      <c r="P139" s="1"/>
      <c r="Q139" s="1"/>
      <c r="R139" s="1"/>
      <c r="S139" s="1"/>
      <c r="T139" s="1"/>
      <c r="U139" s="1"/>
      <c r="V139" s="1"/>
      <c r="W139" s="1"/>
      <c r="X139" s="1"/>
      <c r="Y139" s="1"/>
      <c r="Z139" s="1"/>
    </row>
    <row r="140" spans="1:26" ht="13.5" thickBot="1" x14ac:dyDescent="0.25">
      <c r="A140" s="153" t="s">
        <v>43</v>
      </c>
      <c r="B140" s="171">
        <v>2103</v>
      </c>
      <c r="C140" s="155">
        <v>1671</v>
      </c>
      <c r="D140" s="155">
        <v>2008</v>
      </c>
      <c r="E140" s="155">
        <v>2204</v>
      </c>
      <c r="F140" s="155">
        <v>2940</v>
      </c>
      <c r="G140" s="156">
        <v>3212</v>
      </c>
      <c r="H140" s="1"/>
      <c r="I140" s="157">
        <v>7844.4</v>
      </c>
      <c r="J140" s="158">
        <v>6165.1</v>
      </c>
      <c r="K140" s="158">
        <v>7263.3</v>
      </c>
      <c r="L140" s="158">
        <v>7839.2</v>
      </c>
      <c r="M140" s="158">
        <v>10265</v>
      </c>
      <c r="N140" s="159">
        <v>11068.2</v>
      </c>
      <c r="O140" s="1"/>
      <c r="P140" s="1"/>
      <c r="Q140" s="1"/>
      <c r="R140" s="1"/>
      <c r="S140" s="1"/>
      <c r="T140" s="1"/>
      <c r="U140" s="1"/>
      <c r="V140" s="1"/>
      <c r="W140" s="1"/>
      <c r="X140" s="1"/>
      <c r="Y140" s="1"/>
      <c r="Z140" s="1"/>
    </row>
    <row r="141" spans="1:26" ht="13.5" thickTop="1" x14ac:dyDescent="0.2">
      <c r="A141" s="73" t="s">
        <v>96</v>
      </c>
      <c r="B141" s="129">
        <v>455</v>
      </c>
      <c r="C141" s="130">
        <v>493</v>
      </c>
      <c r="D141" s="130">
        <v>508</v>
      </c>
      <c r="E141" s="130">
        <v>668</v>
      </c>
      <c r="F141" s="130">
        <v>860</v>
      </c>
      <c r="G141" s="124">
        <v>930</v>
      </c>
      <c r="H141" s="1"/>
      <c r="I141" s="131">
        <v>1697.2</v>
      </c>
      <c r="J141" s="132">
        <v>1818.9</v>
      </c>
      <c r="K141" s="132">
        <v>1837.5</v>
      </c>
      <c r="L141" s="132">
        <v>2376</v>
      </c>
      <c r="M141" s="132">
        <v>3002.7</v>
      </c>
      <c r="N141" s="127">
        <v>3204.7</v>
      </c>
      <c r="O141" s="1"/>
      <c r="P141" s="1"/>
      <c r="Q141" s="1"/>
      <c r="R141" s="1"/>
      <c r="S141" s="1"/>
      <c r="T141" s="1"/>
      <c r="U141" s="1"/>
      <c r="V141" s="1"/>
      <c r="W141" s="1"/>
      <c r="X141" s="1"/>
      <c r="Y141" s="1"/>
      <c r="Z141" s="1"/>
    </row>
    <row r="142" spans="1:26" x14ac:dyDescent="0.2">
      <c r="A142" s="73" t="s">
        <v>97</v>
      </c>
      <c r="B142" s="129">
        <v>53</v>
      </c>
      <c r="C142" s="130">
        <v>69</v>
      </c>
      <c r="D142" s="130">
        <v>111</v>
      </c>
      <c r="E142" s="130">
        <v>132</v>
      </c>
      <c r="F142" s="130">
        <v>152</v>
      </c>
      <c r="G142" s="124">
        <v>156</v>
      </c>
      <c r="H142" s="1"/>
      <c r="I142" s="131">
        <v>197.7</v>
      </c>
      <c r="J142" s="132">
        <v>254.6</v>
      </c>
      <c r="K142" s="132">
        <v>401.5</v>
      </c>
      <c r="L142" s="132">
        <v>469.5</v>
      </c>
      <c r="M142" s="132">
        <v>530.70000000000005</v>
      </c>
      <c r="N142" s="127">
        <v>537.6</v>
      </c>
      <c r="O142" s="1"/>
      <c r="P142" s="1"/>
      <c r="Q142" s="1"/>
      <c r="R142" s="1"/>
      <c r="S142" s="1"/>
      <c r="T142" s="1"/>
      <c r="U142" s="1"/>
      <c r="V142" s="1"/>
      <c r="W142" s="1"/>
      <c r="X142" s="1"/>
      <c r="Y142" s="1"/>
      <c r="Z142" s="1"/>
    </row>
    <row r="143" spans="1:26" x14ac:dyDescent="0.2">
      <c r="A143" s="133" t="s">
        <v>98</v>
      </c>
      <c r="B143" s="169">
        <v>508</v>
      </c>
      <c r="C143" s="135">
        <v>562</v>
      </c>
      <c r="D143" s="135">
        <v>619</v>
      </c>
      <c r="E143" s="135">
        <v>800</v>
      </c>
      <c r="F143" s="135">
        <v>1012</v>
      </c>
      <c r="G143" s="136">
        <v>1086</v>
      </c>
      <c r="H143" s="1"/>
      <c r="I143" s="137">
        <v>1894.9</v>
      </c>
      <c r="J143" s="138">
        <v>2073.5</v>
      </c>
      <c r="K143" s="138">
        <v>2239</v>
      </c>
      <c r="L143" s="138">
        <v>2845.5</v>
      </c>
      <c r="M143" s="138">
        <v>3533.4</v>
      </c>
      <c r="N143" s="139">
        <v>3742.2</v>
      </c>
      <c r="O143" s="1"/>
      <c r="P143" s="1"/>
      <c r="Q143" s="1"/>
      <c r="R143" s="1"/>
      <c r="S143" s="1"/>
      <c r="T143" s="1"/>
      <c r="U143" s="1"/>
      <c r="V143" s="1"/>
      <c r="W143" s="1"/>
      <c r="X143" s="1"/>
      <c r="Y143" s="1"/>
      <c r="Z143" s="1"/>
    </row>
    <row r="144" spans="1:26" x14ac:dyDescent="0.2">
      <c r="A144" s="73" t="s">
        <v>99</v>
      </c>
      <c r="B144" s="129">
        <v>343</v>
      </c>
      <c r="C144" s="130">
        <v>271</v>
      </c>
      <c r="D144" s="130">
        <v>283</v>
      </c>
      <c r="E144" s="130">
        <v>436</v>
      </c>
      <c r="F144" s="130">
        <v>701</v>
      </c>
      <c r="G144" s="124">
        <v>849</v>
      </c>
      <c r="H144" s="1"/>
      <c r="I144" s="131">
        <v>1279.4000000000001</v>
      </c>
      <c r="J144" s="132">
        <v>999.9</v>
      </c>
      <c r="K144" s="132">
        <v>1023.7</v>
      </c>
      <c r="L144" s="132">
        <v>1550.8</v>
      </c>
      <c r="M144" s="132">
        <v>2447.5</v>
      </c>
      <c r="N144" s="127">
        <v>2925.6</v>
      </c>
      <c r="O144" s="1"/>
      <c r="P144" s="1"/>
      <c r="Q144" s="1"/>
      <c r="R144" s="1"/>
      <c r="S144" s="1"/>
      <c r="T144" s="1"/>
      <c r="U144" s="1"/>
      <c r="V144" s="1"/>
      <c r="W144" s="1"/>
      <c r="X144" s="1"/>
      <c r="Y144" s="1"/>
      <c r="Z144" s="1"/>
    </row>
    <row r="145" spans="1:26" x14ac:dyDescent="0.2">
      <c r="A145" s="73" t="s">
        <v>100</v>
      </c>
      <c r="B145" s="129">
        <v>42</v>
      </c>
      <c r="C145" s="130">
        <v>54</v>
      </c>
      <c r="D145" s="130">
        <v>56</v>
      </c>
      <c r="E145" s="130">
        <v>76</v>
      </c>
      <c r="F145" s="130">
        <v>98</v>
      </c>
      <c r="G145" s="124">
        <v>102</v>
      </c>
      <c r="H145" s="1"/>
      <c r="I145" s="131">
        <v>156.69999999999999</v>
      </c>
      <c r="J145" s="132">
        <v>199.2</v>
      </c>
      <c r="K145" s="132">
        <v>202.6</v>
      </c>
      <c r="L145" s="132">
        <v>270.3</v>
      </c>
      <c r="M145" s="132">
        <v>342.2</v>
      </c>
      <c r="N145" s="127">
        <v>351.5</v>
      </c>
      <c r="O145" s="1"/>
      <c r="P145" s="1"/>
      <c r="Q145" s="1"/>
      <c r="R145" s="1"/>
      <c r="S145" s="1"/>
      <c r="T145" s="1"/>
      <c r="U145" s="1"/>
      <c r="V145" s="1"/>
      <c r="W145" s="1"/>
      <c r="X145" s="1"/>
      <c r="Y145" s="1"/>
      <c r="Z145" s="1"/>
    </row>
    <row r="146" spans="1:26" x14ac:dyDescent="0.2">
      <c r="A146" s="133" t="s">
        <v>101</v>
      </c>
      <c r="B146" s="169">
        <v>385</v>
      </c>
      <c r="C146" s="135">
        <v>325</v>
      </c>
      <c r="D146" s="135">
        <v>339</v>
      </c>
      <c r="E146" s="135">
        <v>512</v>
      </c>
      <c r="F146" s="135">
        <v>799</v>
      </c>
      <c r="G146" s="136">
        <v>951</v>
      </c>
      <c r="H146" s="1"/>
      <c r="I146" s="137">
        <v>1436.1</v>
      </c>
      <c r="J146" s="138">
        <v>1199.0999999999999</v>
      </c>
      <c r="K146" s="138">
        <v>1226.2</v>
      </c>
      <c r="L146" s="138">
        <v>1821.1</v>
      </c>
      <c r="M146" s="138">
        <v>2789.7</v>
      </c>
      <c r="N146" s="139">
        <v>3277.1</v>
      </c>
      <c r="O146" s="1"/>
      <c r="P146" s="1"/>
      <c r="Q146" s="1"/>
      <c r="R146" s="1"/>
      <c r="S146" s="1"/>
      <c r="T146" s="1"/>
      <c r="U146" s="1"/>
      <c r="V146" s="1"/>
      <c r="W146" s="1"/>
      <c r="X146" s="1"/>
      <c r="Y146" s="1"/>
      <c r="Z146" s="1"/>
    </row>
    <row r="147" spans="1:26" x14ac:dyDescent="0.2">
      <c r="A147" s="73" t="s">
        <v>102</v>
      </c>
      <c r="B147" s="129">
        <v>223</v>
      </c>
      <c r="C147" s="130">
        <v>179</v>
      </c>
      <c r="D147" s="130">
        <v>192</v>
      </c>
      <c r="E147" s="130">
        <v>188</v>
      </c>
      <c r="F147" s="130">
        <v>273</v>
      </c>
      <c r="G147" s="124">
        <v>214</v>
      </c>
      <c r="H147" s="1"/>
      <c r="I147" s="131">
        <v>831.8</v>
      </c>
      <c r="J147" s="132">
        <v>660.4</v>
      </c>
      <c r="K147" s="132">
        <v>694.5</v>
      </c>
      <c r="L147" s="132">
        <v>668.7</v>
      </c>
      <c r="M147" s="132">
        <v>953.2</v>
      </c>
      <c r="N147" s="127">
        <v>737.4</v>
      </c>
      <c r="O147" s="1"/>
      <c r="P147" s="1"/>
      <c r="Q147" s="1"/>
      <c r="R147" s="1"/>
      <c r="S147" s="1"/>
      <c r="T147" s="1"/>
      <c r="U147" s="1"/>
      <c r="V147" s="1"/>
      <c r="W147" s="1"/>
      <c r="X147" s="1"/>
      <c r="Y147" s="1"/>
      <c r="Z147" s="1"/>
    </row>
    <row r="148" spans="1:26" x14ac:dyDescent="0.2">
      <c r="A148" s="73" t="s">
        <v>103</v>
      </c>
      <c r="B148" s="129">
        <v>253</v>
      </c>
      <c r="C148" s="130">
        <v>227</v>
      </c>
      <c r="D148" s="130">
        <v>138</v>
      </c>
      <c r="E148" s="130">
        <v>133</v>
      </c>
      <c r="F148" s="130">
        <v>185</v>
      </c>
      <c r="G148" s="124">
        <v>230</v>
      </c>
      <c r="H148" s="1"/>
      <c r="I148" s="131">
        <v>943.7</v>
      </c>
      <c r="J148" s="132">
        <v>837.5</v>
      </c>
      <c r="K148" s="132">
        <v>499.2</v>
      </c>
      <c r="L148" s="132">
        <v>473.1</v>
      </c>
      <c r="M148" s="132">
        <v>645.9</v>
      </c>
      <c r="N148" s="127">
        <v>792.6</v>
      </c>
      <c r="O148" s="1"/>
      <c r="P148" s="1"/>
      <c r="Q148" s="1"/>
      <c r="R148" s="1"/>
      <c r="S148" s="1"/>
      <c r="T148" s="1"/>
      <c r="U148" s="1"/>
      <c r="V148" s="1"/>
      <c r="W148" s="1"/>
      <c r="X148" s="1"/>
      <c r="Y148" s="1"/>
      <c r="Z148" s="1"/>
    </row>
    <row r="149" spans="1:26" x14ac:dyDescent="0.2">
      <c r="A149" s="133" t="s">
        <v>52</v>
      </c>
      <c r="B149" s="169">
        <v>476</v>
      </c>
      <c r="C149" s="135">
        <v>406</v>
      </c>
      <c r="D149" s="135">
        <v>330</v>
      </c>
      <c r="E149" s="135">
        <v>321</v>
      </c>
      <c r="F149" s="135">
        <v>458</v>
      </c>
      <c r="G149" s="136">
        <v>444</v>
      </c>
      <c r="H149" s="1"/>
      <c r="I149" s="137">
        <v>1775.5</v>
      </c>
      <c r="J149" s="138">
        <v>1497.9</v>
      </c>
      <c r="K149" s="138">
        <v>1193.7</v>
      </c>
      <c r="L149" s="138">
        <v>1141.7</v>
      </c>
      <c r="M149" s="138">
        <v>1599.1</v>
      </c>
      <c r="N149" s="139">
        <v>1530</v>
      </c>
      <c r="O149" s="1"/>
      <c r="P149" s="1"/>
      <c r="Q149" s="1"/>
      <c r="R149" s="1"/>
      <c r="S149" s="1"/>
      <c r="T149" s="1"/>
      <c r="U149" s="1"/>
      <c r="V149" s="1"/>
      <c r="W149" s="1"/>
      <c r="X149" s="1"/>
      <c r="Y149" s="1"/>
      <c r="Z149" s="1"/>
    </row>
    <row r="150" spans="1:26" x14ac:dyDescent="0.2">
      <c r="A150" s="147" t="s">
        <v>104</v>
      </c>
      <c r="B150" s="170">
        <v>1540</v>
      </c>
      <c r="C150" s="148">
        <v>1599</v>
      </c>
      <c r="D150" s="148">
        <v>1452</v>
      </c>
      <c r="E150" s="148">
        <v>2124</v>
      </c>
      <c r="F150" s="148">
        <v>2334</v>
      </c>
      <c r="G150" s="149">
        <v>2020</v>
      </c>
      <c r="H150" s="1"/>
      <c r="I150" s="150">
        <v>5744.3</v>
      </c>
      <c r="J150" s="151">
        <v>5899.5</v>
      </c>
      <c r="K150" s="151">
        <v>5252.1</v>
      </c>
      <c r="L150" s="151">
        <v>7554.7</v>
      </c>
      <c r="M150" s="151">
        <v>8149.2</v>
      </c>
      <c r="N150" s="152">
        <v>6960.7</v>
      </c>
      <c r="O150" s="1"/>
      <c r="P150" s="1"/>
      <c r="Q150" s="1"/>
      <c r="R150" s="1"/>
      <c r="S150" s="1"/>
      <c r="T150" s="1"/>
      <c r="U150" s="1"/>
      <c r="V150" s="1"/>
      <c r="W150" s="1"/>
      <c r="X150" s="1"/>
      <c r="Y150" s="1"/>
      <c r="Z150" s="1"/>
    </row>
    <row r="151" spans="1:26" x14ac:dyDescent="0.2">
      <c r="A151" s="147" t="s">
        <v>105</v>
      </c>
      <c r="B151" s="170">
        <v>1793</v>
      </c>
      <c r="C151" s="148">
        <v>1743</v>
      </c>
      <c r="D151" s="148">
        <v>1946</v>
      </c>
      <c r="E151" s="148">
        <v>2229</v>
      </c>
      <c r="F151" s="148">
        <v>3511</v>
      </c>
      <c r="G151" s="149">
        <v>3509</v>
      </c>
      <c r="H151" s="1"/>
      <c r="I151" s="150">
        <v>6688.1</v>
      </c>
      <c r="J151" s="151">
        <v>6430.8</v>
      </c>
      <c r="K151" s="151">
        <v>7039</v>
      </c>
      <c r="L151" s="151">
        <v>7928.2</v>
      </c>
      <c r="M151" s="151">
        <v>12258.7</v>
      </c>
      <c r="N151" s="152">
        <v>12091.7</v>
      </c>
      <c r="O151" s="1"/>
      <c r="P151" s="1"/>
      <c r="Q151" s="1"/>
      <c r="R151" s="1"/>
      <c r="S151" s="1"/>
      <c r="T151" s="1"/>
      <c r="U151" s="1"/>
      <c r="V151" s="1"/>
      <c r="W151" s="1"/>
      <c r="X151" s="1"/>
      <c r="Y151" s="1"/>
      <c r="Z151" s="1"/>
    </row>
    <row r="152" spans="1:26" ht="13.5" thickBot="1" x14ac:dyDescent="0.25">
      <c r="A152" s="76" t="s">
        <v>55</v>
      </c>
      <c r="B152" s="154">
        <v>4702</v>
      </c>
      <c r="C152" s="161">
        <v>4635</v>
      </c>
      <c r="D152" s="161">
        <v>4686</v>
      </c>
      <c r="E152" s="161">
        <v>5986</v>
      </c>
      <c r="F152" s="161">
        <v>8114</v>
      </c>
      <c r="G152" s="162">
        <v>8010</v>
      </c>
      <c r="H152" s="1"/>
      <c r="I152" s="163">
        <v>17538.900000000001</v>
      </c>
      <c r="J152" s="164">
        <v>17100.8</v>
      </c>
      <c r="K152" s="164">
        <v>16950</v>
      </c>
      <c r="L152" s="164">
        <v>21291.1</v>
      </c>
      <c r="M152" s="164">
        <v>28330</v>
      </c>
      <c r="N152" s="165">
        <v>27601.7</v>
      </c>
      <c r="O152" s="1"/>
      <c r="P152" s="1"/>
      <c r="Q152" s="1"/>
      <c r="R152" s="1"/>
      <c r="S152" s="1"/>
      <c r="T152" s="1"/>
      <c r="U152" s="1"/>
      <c r="V152" s="1"/>
      <c r="W152" s="1"/>
      <c r="X152" s="1"/>
      <c r="Y152" s="1"/>
      <c r="Z152" s="1"/>
    </row>
    <row r="153" spans="1:26" ht="13.5" thickTop="1" x14ac:dyDescent="0.2">
      <c r="A153" s="67" t="s">
        <v>212</v>
      </c>
    </row>
    <row r="155" spans="1:26" s="24" customFormat="1" ht="12.75" customHeight="1" x14ac:dyDescent="0.25">
      <c r="A155" s="27" t="s">
        <v>109</v>
      </c>
    </row>
    <row r="156" spans="1:26" s="24" customFormat="1" ht="13.5" customHeight="1" x14ac:dyDescent="0.25">
      <c r="A156" s="27" t="s">
        <v>213</v>
      </c>
      <c r="I156" s="117" t="s">
        <v>86</v>
      </c>
    </row>
    <row r="157" spans="1:26" x14ac:dyDescent="0.2">
      <c r="A157" s="28" t="s">
        <v>22</v>
      </c>
      <c r="B157" s="118" t="s">
        <v>214</v>
      </c>
      <c r="C157" s="119" t="s">
        <v>215</v>
      </c>
      <c r="D157" s="119" t="s">
        <v>216</v>
      </c>
      <c r="E157" s="119" t="s">
        <v>217</v>
      </c>
      <c r="F157" s="119" t="s">
        <v>218</v>
      </c>
      <c r="G157" s="166" t="s">
        <v>219</v>
      </c>
      <c r="H157" s="1"/>
      <c r="I157" s="118" t="s">
        <v>214</v>
      </c>
      <c r="J157" s="119" t="s">
        <v>215</v>
      </c>
      <c r="K157" s="119" t="s">
        <v>216</v>
      </c>
      <c r="L157" s="119" t="s">
        <v>217</v>
      </c>
      <c r="M157" s="119" t="s">
        <v>218</v>
      </c>
      <c r="N157" s="166" t="s">
        <v>219</v>
      </c>
      <c r="O157" s="1"/>
      <c r="P157" s="1"/>
      <c r="Q157" s="1"/>
      <c r="R157" s="1"/>
      <c r="S157" s="1"/>
      <c r="T157" s="1"/>
      <c r="U157" s="1"/>
      <c r="V157" s="1"/>
      <c r="W157" s="1"/>
      <c r="X157" s="1"/>
      <c r="Y157" s="1"/>
      <c r="Z157" s="1"/>
    </row>
    <row r="158" spans="1:26" x14ac:dyDescent="0.2">
      <c r="A158" s="72" t="s">
        <v>23</v>
      </c>
      <c r="B158" s="122">
        <v>0</v>
      </c>
      <c r="C158" s="123">
        <v>1</v>
      </c>
      <c r="D158" s="123">
        <v>0</v>
      </c>
      <c r="E158" s="123">
        <v>0</v>
      </c>
      <c r="F158" s="123">
        <v>0</v>
      </c>
      <c r="G158" s="167">
        <v>0</v>
      </c>
      <c r="H158" s="1"/>
      <c r="I158" s="125">
        <v>0</v>
      </c>
      <c r="J158" s="126">
        <v>9.4</v>
      </c>
      <c r="K158" s="126">
        <v>0</v>
      </c>
      <c r="L158" s="126">
        <v>0</v>
      </c>
      <c r="M158" s="126">
        <v>0</v>
      </c>
      <c r="N158" s="168">
        <v>0</v>
      </c>
      <c r="O158" s="1"/>
      <c r="P158" s="1"/>
      <c r="Q158" s="1"/>
      <c r="R158" s="1"/>
      <c r="S158" s="1"/>
      <c r="T158" s="1"/>
      <c r="U158" s="1"/>
      <c r="V158" s="1"/>
      <c r="W158" s="1"/>
      <c r="X158" s="1"/>
      <c r="Y158" s="1"/>
      <c r="Z158" s="1"/>
    </row>
    <row r="159" spans="1:26" x14ac:dyDescent="0.2">
      <c r="A159" s="73" t="s">
        <v>110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87</v>
      </c>
      <c r="B160" s="129">
        <v>0</v>
      </c>
      <c r="C160" s="130">
        <v>0</v>
      </c>
      <c r="D160" s="130">
        <v>1</v>
      </c>
      <c r="E160" s="130">
        <v>0</v>
      </c>
      <c r="F160" s="130">
        <v>2</v>
      </c>
      <c r="G160" s="124">
        <v>0</v>
      </c>
      <c r="H160" s="1"/>
      <c r="I160" s="131">
        <v>0</v>
      </c>
      <c r="J160" s="132">
        <v>0</v>
      </c>
      <c r="K160" s="132">
        <v>9.3000000000000007</v>
      </c>
      <c r="L160" s="132">
        <v>0</v>
      </c>
      <c r="M160" s="132">
        <v>18.600000000000001</v>
      </c>
      <c r="N160" s="127">
        <v>0</v>
      </c>
      <c r="O160" s="1"/>
      <c r="P160" s="1"/>
      <c r="Q160" s="1"/>
      <c r="R160" s="1"/>
      <c r="S160" s="1"/>
      <c r="T160" s="1"/>
      <c r="U160" s="1"/>
      <c r="V160" s="1"/>
      <c r="W160" s="1"/>
      <c r="X160" s="1"/>
      <c r="Y160" s="1"/>
      <c r="Z160" s="1"/>
    </row>
    <row r="161" spans="1:26" x14ac:dyDescent="0.2">
      <c r="A161" s="73" t="s">
        <v>88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27</v>
      </c>
      <c r="B162" s="169">
        <v>0</v>
      </c>
      <c r="C162" s="135">
        <v>1</v>
      </c>
      <c r="D162" s="135">
        <v>1</v>
      </c>
      <c r="E162" s="135">
        <v>0</v>
      </c>
      <c r="F162" s="135">
        <v>2</v>
      </c>
      <c r="G162" s="136">
        <v>0</v>
      </c>
      <c r="H162" s="1"/>
      <c r="I162" s="137">
        <v>0</v>
      </c>
      <c r="J162" s="138">
        <v>9.4</v>
      </c>
      <c r="K162" s="138">
        <v>9.3000000000000007</v>
      </c>
      <c r="L162" s="138">
        <v>0</v>
      </c>
      <c r="M162" s="138">
        <v>18.600000000000001</v>
      </c>
      <c r="N162" s="139">
        <v>0</v>
      </c>
      <c r="O162" s="1"/>
      <c r="P162" s="1"/>
      <c r="Q162" s="1"/>
      <c r="R162" s="1"/>
      <c r="S162" s="1"/>
      <c r="T162" s="1"/>
      <c r="U162" s="1"/>
      <c r="V162" s="1"/>
      <c r="W162" s="1"/>
      <c r="X162" s="1"/>
      <c r="Y162" s="1"/>
      <c r="Z162" s="1"/>
    </row>
    <row r="163" spans="1:26" s="50" customFormat="1" x14ac:dyDescent="0.2">
      <c r="A163" s="75" t="s">
        <v>89</v>
      </c>
      <c r="B163" s="140">
        <v>634</v>
      </c>
      <c r="C163" s="141">
        <v>470</v>
      </c>
      <c r="D163" s="141">
        <v>627</v>
      </c>
      <c r="E163" s="141">
        <v>602</v>
      </c>
      <c r="F163" s="141">
        <v>759</v>
      </c>
      <c r="G163" s="142">
        <v>1070</v>
      </c>
      <c r="H163" s="56"/>
      <c r="I163" s="143">
        <v>5973.8</v>
      </c>
      <c r="J163" s="144">
        <v>4414.3999999999996</v>
      </c>
      <c r="K163" s="144">
        <v>5827.1</v>
      </c>
      <c r="L163" s="144">
        <v>5589.6</v>
      </c>
      <c r="M163" s="144">
        <v>7054.6</v>
      </c>
      <c r="N163" s="145">
        <v>9805.7000000000007</v>
      </c>
      <c r="O163" s="56"/>
      <c r="P163" s="56"/>
      <c r="Q163" s="56"/>
      <c r="R163" s="56"/>
      <c r="S163" s="56"/>
      <c r="T163" s="56"/>
      <c r="U163" s="56"/>
      <c r="V163" s="56"/>
      <c r="W163" s="56"/>
      <c r="X163" s="56"/>
      <c r="Y163" s="56"/>
      <c r="Z163" s="56"/>
    </row>
    <row r="164" spans="1:26" x14ac:dyDescent="0.2">
      <c r="A164" s="73" t="s">
        <v>29</v>
      </c>
      <c r="B164" s="129">
        <v>1</v>
      </c>
      <c r="C164" s="130">
        <v>0</v>
      </c>
      <c r="D164" s="130">
        <v>0</v>
      </c>
      <c r="E164" s="130">
        <v>2</v>
      </c>
      <c r="F164" s="130">
        <v>1</v>
      </c>
      <c r="G164" s="124">
        <v>6</v>
      </c>
      <c r="H164" s="1"/>
      <c r="I164" s="131">
        <v>9.4</v>
      </c>
      <c r="J164" s="132">
        <v>0</v>
      </c>
      <c r="K164" s="132">
        <v>0</v>
      </c>
      <c r="L164" s="132">
        <v>18.600000000000001</v>
      </c>
      <c r="M164" s="132">
        <v>9.3000000000000007</v>
      </c>
      <c r="N164" s="127">
        <v>55</v>
      </c>
      <c r="O164" s="1"/>
      <c r="P164" s="1"/>
      <c r="Q164" s="1"/>
      <c r="R164" s="1"/>
      <c r="S164" s="1"/>
      <c r="T164" s="1"/>
      <c r="U164" s="1"/>
      <c r="V164" s="1"/>
      <c r="W164" s="1"/>
      <c r="X164" s="1"/>
      <c r="Y164" s="1"/>
      <c r="Z164" s="1"/>
    </row>
    <row r="165" spans="1:26" x14ac:dyDescent="0.2">
      <c r="A165" s="133" t="s">
        <v>30</v>
      </c>
      <c r="B165" s="169">
        <v>635</v>
      </c>
      <c r="C165" s="135">
        <v>470</v>
      </c>
      <c r="D165" s="135">
        <v>627</v>
      </c>
      <c r="E165" s="135">
        <v>604</v>
      </c>
      <c r="F165" s="135">
        <v>760</v>
      </c>
      <c r="G165" s="136">
        <v>1076</v>
      </c>
      <c r="H165" s="1"/>
      <c r="I165" s="137">
        <v>5983.2</v>
      </c>
      <c r="J165" s="138">
        <v>4414.3999999999996</v>
      </c>
      <c r="K165" s="138">
        <v>5827.1</v>
      </c>
      <c r="L165" s="138">
        <v>5608.2</v>
      </c>
      <c r="M165" s="138">
        <v>7063.9</v>
      </c>
      <c r="N165" s="139">
        <v>9860.7000000000007</v>
      </c>
      <c r="O165" s="1"/>
      <c r="P165" s="1"/>
      <c r="Q165" s="1"/>
      <c r="R165" s="1"/>
      <c r="S165" s="1"/>
      <c r="T165" s="1"/>
      <c r="U165" s="1"/>
      <c r="V165" s="1"/>
      <c r="W165" s="1"/>
      <c r="X165" s="1"/>
      <c r="Y165" s="1"/>
      <c r="Z165" s="1"/>
    </row>
    <row r="166" spans="1:26" s="50" customFormat="1" x14ac:dyDescent="0.2">
      <c r="A166" s="75" t="s">
        <v>31</v>
      </c>
      <c r="B166" s="140">
        <v>34</v>
      </c>
      <c r="C166" s="141">
        <v>23</v>
      </c>
      <c r="D166" s="141">
        <v>28</v>
      </c>
      <c r="E166" s="141">
        <v>16</v>
      </c>
      <c r="F166" s="141">
        <v>33</v>
      </c>
      <c r="G166" s="142">
        <v>27</v>
      </c>
      <c r="H166" s="56"/>
      <c r="I166" s="143">
        <v>320.39999999999998</v>
      </c>
      <c r="J166" s="144">
        <v>216</v>
      </c>
      <c r="K166" s="144">
        <v>260.2</v>
      </c>
      <c r="L166" s="144">
        <v>148.6</v>
      </c>
      <c r="M166" s="144">
        <v>306.7</v>
      </c>
      <c r="N166" s="145">
        <v>247.4</v>
      </c>
      <c r="O166" s="56"/>
      <c r="P166" s="56"/>
      <c r="Q166" s="56"/>
      <c r="R166" s="56"/>
      <c r="S166" s="56"/>
      <c r="T166" s="56"/>
      <c r="U166" s="56"/>
      <c r="V166" s="56"/>
      <c r="W166" s="56"/>
      <c r="X166" s="56"/>
      <c r="Y166" s="56"/>
      <c r="Z166" s="56"/>
    </row>
    <row r="167" spans="1:26" x14ac:dyDescent="0.2">
      <c r="A167" s="73" t="s">
        <v>32</v>
      </c>
      <c r="B167" s="129">
        <v>2</v>
      </c>
      <c r="C167" s="130">
        <v>7</v>
      </c>
      <c r="D167" s="130">
        <v>1</v>
      </c>
      <c r="E167" s="130">
        <v>7</v>
      </c>
      <c r="F167" s="130">
        <v>6</v>
      </c>
      <c r="G167" s="124">
        <v>4</v>
      </c>
      <c r="H167" s="1"/>
      <c r="I167" s="131">
        <v>18.8</v>
      </c>
      <c r="J167" s="132">
        <v>65.7</v>
      </c>
      <c r="K167" s="132">
        <v>9.3000000000000007</v>
      </c>
      <c r="L167" s="132">
        <v>65</v>
      </c>
      <c r="M167" s="132">
        <v>55.8</v>
      </c>
      <c r="N167" s="127">
        <v>36.700000000000003</v>
      </c>
      <c r="O167" s="1"/>
      <c r="P167" s="1"/>
      <c r="Q167" s="1"/>
      <c r="R167" s="1"/>
      <c r="S167" s="1"/>
      <c r="T167" s="1"/>
      <c r="U167" s="1"/>
      <c r="V167" s="1"/>
      <c r="W167" s="1"/>
      <c r="X167" s="1"/>
      <c r="Y167" s="1"/>
      <c r="Z167" s="1"/>
    </row>
    <row r="168" spans="1:26" x14ac:dyDescent="0.2">
      <c r="A168" s="133" t="s">
        <v>33</v>
      </c>
      <c r="B168" s="169">
        <v>36</v>
      </c>
      <c r="C168" s="135">
        <v>30</v>
      </c>
      <c r="D168" s="135">
        <v>29</v>
      </c>
      <c r="E168" s="135">
        <v>23</v>
      </c>
      <c r="F168" s="135">
        <v>39</v>
      </c>
      <c r="G168" s="136">
        <v>31</v>
      </c>
      <c r="H168" s="1"/>
      <c r="I168" s="137">
        <v>339.2</v>
      </c>
      <c r="J168" s="138">
        <v>281.8</v>
      </c>
      <c r="K168" s="138">
        <v>269.5</v>
      </c>
      <c r="L168" s="138">
        <v>213.6</v>
      </c>
      <c r="M168" s="138">
        <v>362.5</v>
      </c>
      <c r="N168" s="139">
        <v>284.10000000000002</v>
      </c>
      <c r="O168" s="1"/>
      <c r="P168" s="1"/>
      <c r="Q168" s="1"/>
      <c r="R168" s="1"/>
      <c r="S168" s="1"/>
      <c r="T168" s="1"/>
      <c r="U168" s="1"/>
      <c r="V168" s="1"/>
      <c r="W168" s="1"/>
      <c r="X168" s="1"/>
      <c r="Y168" s="1"/>
      <c r="Z168" s="1"/>
    </row>
    <row r="169" spans="1:26" x14ac:dyDescent="0.2">
      <c r="A169" s="147" t="s">
        <v>90</v>
      </c>
      <c r="B169" s="170">
        <v>9</v>
      </c>
      <c r="C169" s="148">
        <v>8</v>
      </c>
      <c r="D169" s="148">
        <v>5</v>
      </c>
      <c r="E169" s="148">
        <v>9</v>
      </c>
      <c r="F169" s="148">
        <v>10</v>
      </c>
      <c r="G169" s="149">
        <v>15</v>
      </c>
      <c r="H169" s="1"/>
      <c r="I169" s="150">
        <v>84.8</v>
      </c>
      <c r="J169" s="151">
        <v>75.099999999999994</v>
      </c>
      <c r="K169" s="151">
        <v>46.5</v>
      </c>
      <c r="L169" s="151">
        <v>83.6</v>
      </c>
      <c r="M169" s="151">
        <v>92.9</v>
      </c>
      <c r="N169" s="152">
        <v>137.5</v>
      </c>
      <c r="O169" s="1"/>
      <c r="P169" s="1"/>
      <c r="Q169" s="1"/>
      <c r="R169" s="1"/>
      <c r="S169" s="1"/>
      <c r="T169" s="1"/>
      <c r="U169" s="1"/>
      <c r="V169" s="1"/>
      <c r="W169" s="1"/>
      <c r="X169" s="1"/>
      <c r="Y169" s="1"/>
      <c r="Z169" s="1"/>
    </row>
    <row r="170" spans="1:26" x14ac:dyDescent="0.2">
      <c r="A170" s="73" t="s">
        <v>91</v>
      </c>
      <c r="B170" s="129">
        <v>0</v>
      </c>
      <c r="C170" s="130">
        <v>0</v>
      </c>
      <c r="D170" s="130">
        <v>0</v>
      </c>
      <c r="E170" s="130">
        <v>0</v>
      </c>
      <c r="F170" s="130">
        <v>1</v>
      </c>
      <c r="G170" s="124">
        <v>0</v>
      </c>
      <c r="H170" s="1"/>
      <c r="I170" s="131">
        <v>0</v>
      </c>
      <c r="J170" s="132">
        <v>0</v>
      </c>
      <c r="K170" s="132">
        <v>0</v>
      </c>
      <c r="L170" s="132">
        <v>0</v>
      </c>
      <c r="M170" s="132">
        <v>9.3000000000000007</v>
      </c>
      <c r="N170" s="127">
        <v>0</v>
      </c>
      <c r="O170" s="1"/>
      <c r="P170" s="1"/>
      <c r="Q170" s="1"/>
      <c r="R170" s="1"/>
      <c r="S170" s="1"/>
      <c r="T170" s="1"/>
      <c r="U170" s="1"/>
      <c r="V170" s="1"/>
      <c r="W170" s="1"/>
      <c r="X170" s="1"/>
      <c r="Y170" s="1"/>
      <c r="Z170" s="1"/>
    </row>
    <row r="171" spans="1:26" x14ac:dyDescent="0.2">
      <c r="A171" s="73" t="s">
        <v>92</v>
      </c>
      <c r="B171" s="129">
        <v>0</v>
      </c>
      <c r="C171" s="130">
        <v>2</v>
      </c>
      <c r="D171" s="130">
        <v>1</v>
      </c>
      <c r="E171" s="130">
        <v>4</v>
      </c>
      <c r="F171" s="130">
        <v>6</v>
      </c>
      <c r="G171" s="124">
        <v>5</v>
      </c>
      <c r="H171" s="1"/>
      <c r="I171" s="131">
        <v>0</v>
      </c>
      <c r="J171" s="132">
        <v>18.8</v>
      </c>
      <c r="K171" s="132">
        <v>9.3000000000000007</v>
      </c>
      <c r="L171" s="132">
        <v>37.1</v>
      </c>
      <c r="M171" s="132">
        <v>55.8</v>
      </c>
      <c r="N171" s="127">
        <v>45.8</v>
      </c>
      <c r="O171" s="1"/>
      <c r="P171" s="1"/>
      <c r="Q171" s="1"/>
      <c r="R171" s="1"/>
      <c r="S171" s="1"/>
      <c r="T171" s="1"/>
      <c r="U171" s="1"/>
      <c r="V171" s="1"/>
      <c r="W171" s="1"/>
      <c r="X171" s="1"/>
      <c r="Y171" s="1"/>
      <c r="Z171" s="1"/>
    </row>
    <row r="172" spans="1:26" x14ac:dyDescent="0.2">
      <c r="A172" s="73" t="s">
        <v>93</v>
      </c>
      <c r="B172" s="129">
        <v>0</v>
      </c>
      <c r="C172" s="130">
        <v>3</v>
      </c>
      <c r="D172" s="130">
        <v>4</v>
      </c>
      <c r="E172" s="130">
        <v>3</v>
      </c>
      <c r="F172" s="130">
        <v>5</v>
      </c>
      <c r="G172" s="124">
        <v>3</v>
      </c>
      <c r="H172" s="1"/>
      <c r="I172" s="131">
        <v>0</v>
      </c>
      <c r="J172" s="132">
        <v>28.2</v>
      </c>
      <c r="K172" s="132">
        <v>37.200000000000003</v>
      </c>
      <c r="L172" s="132">
        <v>27.9</v>
      </c>
      <c r="M172" s="132">
        <v>46.5</v>
      </c>
      <c r="N172" s="127">
        <v>27.5</v>
      </c>
      <c r="O172" s="1"/>
      <c r="P172" s="1"/>
      <c r="Q172" s="1"/>
      <c r="R172" s="1"/>
      <c r="S172" s="1"/>
      <c r="T172" s="1"/>
      <c r="U172" s="1"/>
      <c r="V172" s="1"/>
      <c r="W172" s="1"/>
      <c r="X172" s="1"/>
      <c r="Y172" s="1"/>
      <c r="Z172" s="1"/>
    </row>
    <row r="173" spans="1:26" x14ac:dyDescent="0.2">
      <c r="A173" s="73" t="s">
        <v>94</v>
      </c>
      <c r="B173" s="129">
        <v>16</v>
      </c>
      <c r="C173" s="130">
        <v>7</v>
      </c>
      <c r="D173" s="130">
        <v>5</v>
      </c>
      <c r="E173" s="130">
        <v>13</v>
      </c>
      <c r="F173" s="130">
        <v>12</v>
      </c>
      <c r="G173" s="124">
        <v>21</v>
      </c>
      <c r="H173" s="1"/>
      <c r="I173" s="131">
        <v>150.80000000000001</v>
      </c>
      <c r="J173" s="132">
        <v>65.7</v>
      </c>
      <c r="K173" s="132">
        <v>46.5</v>
      </c>
      <c r="L173" s="132">
        <v>120.7</v>
      </c>
      <c r="M173" s="132">
        <v>111.5</v>
      </c>
      <c r="N173" s="127">
        <v>192.4</v>
      </c>
      <c r="O173" s="1"/>
      <c r="P173" s="1"/>
      <c r="Q173" s="1"/>
      <c r="R173" s="1"/>
      <c r="S173" s="1"/>
      <c r="T173" s="1"/>
      <c r="U173" s="1"/>
      <c r="V173" s="1"/>
      <c r="W173" s="1"/>
      <c r="X173" s="1"/>
      <c r="Y173" s="1"/>
      <c r="Z173" s="1"/>
    </row>
    <row r="174" spans="1:26" x14ac:dyDescent="0.2">
      <c r="A174" s="133" t="s">
        <v>39</v>
      </c>
      <c r="B174" s="169">
        <v>16</v>
      </c>
      <c r="C174" s="135">
        <v>12</v>
      </c>
      <c r="D174" s="135">
        <v>10</v>
      </c>
      <c r="E174" s="135">
        <v>20</v>
      </c>
      <c r="F174" s="135">
        <v>24</v>
      </c>
      <c r="G174" s="136">
        <v>29</v>
      </c>
      <c r="H174" s="1"/>
      <c r="I174" s="137">
        <v>150.80000000000001</v>
      </c>
      <c r="J174" s="138">
        <v>112.7</v>
      </c>
      <c r="K174" s="138">
        <v>92.9</v>
      </c>
      <c r="L174" s="138">
        <v>185.7</v>
      </c>
      <c r="M174" s="138">
        <v>223.1</v>
      </c>
      <c r="N174" s="139">
        <v>265.8</v>
      </c>
      <c r="O174" s="1"/>
      <c r="P174" s="1"/>
      <c r="Q174" s="1"/>
      <c r="R174" s="1"/>
      <c r="S174" s="1"/>
      <c r="T174" s="1"/>
      <c r="U174" s="1"/>
      <c r="V174" s="1"/>
      <c r="W174" s="1"/>
      <c r="X174" s="1"/>
      <c r="Y174" s="1"/>
      <c r="Z174" s="1"/>
    </row>
    <row r="175" spans="1:26" s="50" customFormat="1" x14ac:dyDescent="0.2">
      <c r="A175" s="75" t="s">
        <v>95</v>
      </c>
      <c r="B175" s="140">
        <v>2</v>
      </c>
      <c r="C175" s="141">
        <v>9</v>
      </c>
      <c r="D175" s="141">
        <v>4</v>
      </c>
      <c r="E175" s="141">
        <v>6</v>
      </c>
      <c r="F175" s="141">
        <v>20</v>
      </c>
      <c r="G175" s="142">
        <v>20</v>
      </c>
      <c r="H175" s="56"/>
      <c r="I175" s="143">
        <v>18.8</v>
      </c>
      <c r="J175" s="144">
        <v>84.5</v>
      </c>
      <c r="K175" s="144">
        <v>37.200000000000003</v>
      </c>
      <c r="L175" s="144">
        <v>55.7</v>
      </c>
      <c r="M175" s="144">
        <v>185.9</v>
      </c>
      <c r="N175" s="145">
        <v>183.3</v>
      </c>
      <c r="O175" s="56"/>
      <c r="P175" s="56"/>
      <c r="Q175" s="56"/>
      <c r="R175" s="56"/>
      <c r="S175" s="56"/>
      <c r="T175" s="56"/>
      <c r="U175" s="56"/>
      <c r="V175" s="56"/>
      <c r="W175" s="56"/>
      <c r="X175" s="56"/>
      <c r="Y175" s="56"/>
      <c r="Z175" s="56"/>
    </row>
    <row r="176" spans="1:26" x14ac:dyDescent="0.2">
      <c r="A176" s="73" t="s">
        <v>41</v>
      </c>
      <c r="B176" s="129">
        <v>0</v>
      </c>
      <c r="C176" s="130">
        <v>0</v>
      </c>
      <c r="D176" s="130">
        <v>0</v>
      </c>
      <c r="E176" s="130">
        <v>1</v>
      </c>
      <c r="F176" s="130">
        <v>1</v>
      </c>
      <c r="G176" s="124">
        <v>0</v>
      </c>
      <c r="H176" s="1"/>
      <c r="I176" s="131">
        <v>0</v>
      </c>
      <c r="J176" s="132">
        <v>0</v>
      </c>
      <c r="K176" s="132">
        <v>0</v>
      </c>
      <c r="L176" s="132">
        <v>9.3000000000000007</v>
      </c>
      <c r="M176" s="132">
        <v>9.3000000000000007</v>
      </c>
      <c r="N176" s="127">
        <v>0</v>
      </c>
      <c r="O176" s="1"/>
      <c r="P176" s="1"/>
      <c r="Q176" s="1"/>
      <c r="R176" s="1"/>
      <c r="S176" s="1"/>
      <c r="T176" s="1"/>
      <c r="U176" s="1"/>
      <c r="V176" s="1"/>
      <c r="W176" s="1"/>
      <c r="X176" s="1"/>
      <c r="Y176" s="1"/>
      <c r="Z176" s="1"/>
    </row>
    <row r="177" spans="1:26" x14ac:dyDescent="0.2">
      <c r="A177" s="133" t="s">
        <v>42</v>
      </c>
      <c r="B177" s="169">
        <v>2</v>
      </c>
      <c r="C177" s="135">
        <v>9</v>
      </c>
      <c r="D177" s="135">
        <v>4</v>
      </c>
      <c r="E177" s="135">
        <v>7</v>
      </c>
      <c r="F177" s="135">
        <v>21</v>
      </c>
      <c r="G177" s="136">
        <v>20</v>
      </c>
      <c r="H177" s="1"/>
      <c r="I177" s="137">
        <v>18.8</v>
      </c>
      <c r="J177" s="138">
        <v>84.5</v>
      </c>
      <c r="K177" s="138">
        <v>37.200000000000003</v>
      </c>
      <c r="L177" s="138">
        <v>65</v>
      </c>
      <c r="M177" s="138">
        <v>195.2</v>
      </c>
      <c r="N177" s="139">
        <v>183.3</v>
      </c>
      <c r="O177" s="1"/>
      <c r="P177" s="1"/>
      <c r="Q177" s="1"/>
      <c r="R177" s="1"/>
      <c r="S177" s="1"/>
      <c r="T177" s="1"/>
      <c r="U177" s="1"/>
      <c r="V177" s="1"/>
      <c r="W177" s="1"/>
      <c r="X177" s="1"/>
      <c r="Y177" s="1"/>
      <c r="Z177" s="1"/>
    </row>
    <row r="178" spans="1:26" ht="13.5" thickBot="1" x14ac:dyDescent="0.25">
      <c r="A178" s="153" t="s">
        <v>43</v>
      </c>
      <c r="B178" s="171">
        <v>698</v>
      </c>
      <c r="C178" s="155">
        <v>530</v>
      </c>
      <c r="D178" s="155">
        <v>676</v>
      </c>
      <c r="E178" s="155">
        <v>663</v>
      </c>
      <c r="F178" s="155">
        <v>856</v>
      </c>
      <c r="G178" s="156">
        <v>1171</v>
      </c>
      <c r="H178" s="1"/>
      <c r="I178" s="157">
        <v>6576.8</v>
      </c>
      <c r="J178" s="158">
        <v>4977.8999999999996</v>
      </c>
      <c r="K178" s="158">
        <v>6282.5</v>
      </c>
      <c r="L178" s="158">
        <v>6156</v>
      </c>
      <c r="M178" s="158">
        <v>7956.1</v>
      </c>
      <c r="N178" s="159">
        <v>10731.3</v>
      </c>
      <c r="O178" s="1"/>
      <c r="P178" s="1"/>
      <c r="Q178" s="1"/>
      <c r="R178" s="1"/>
      <c r="S178" s="1"/>
      <c r="T178" s="1"/>
      <c r="U178" s="1"/>
      <c r="V178" s="1"/>
      <c r="W178" s="1"/>
      <c r="X178" s="1"/>
      <c r="Y178" s="1"/>
      <c r="Z178" s="1"/>
    </row>
    <row r="179" spans="1:26" ht="13.5" thickTop="1" x14ac:dyDescent="0.2">
      <c r="A179" s="73" t="s">
        <v>96</v>
      </c>
      <c r="B179" s="129">
        <v>125</v>
      </c>
      <c r="C179" s="130">
        <v>94</v>
      </c>
      <c r="D179" s="130">
        <v>108</v>
      </c>
      <c r="E179" s="130">
        <v>103</v>
      </c>
      <c r="F179" s="130">
        <v>144</v>
      </c>
      <c r="G179" s="124">
        <v>234</v>
      </c>
      <c r="H179" s="1"/>
      <c r="I179" s="131">
        <v>1177.8</v>
      </c>
      <c r="J179" s="132">
        <v>882.9</v>
      </c>
      <c r="K179" s="132">
        <v>1003.7</v>
      </c>
      <c r="L179" s="132">
        <v>956.4</v>
      </c>
      <c r="M179" s="132">
        <v>1338.4</v>
      </c>
      <c r="N179" s="127">
        <v>2144.4</v>
      </c>
      <c r="O179" s="1"/>
      <c r="P179" s="1"/>
      <c r="Q179" s="1"/>
      <c r="R179" s="1"/>
      <c r="S179" s="1"/>
      <c r="T179" s="1"/>
      <c r="U179" s="1"/>
      <c r="V179" s="1"/>
      <c r="W179" s="1"/>
      <c r="X179" s="1"/>
      <c r="Y179" s="1"/>
      <c r="Z179" s="1"/>
    </row>
    <row r="180" spans="1:26" x14ac:dyDescent="0.2">
      <c r="A180" s="73" t="s">
        <v>97</v>
      </c>
      <c r="B180" s="129">
        <v>12</v>
      </c>
      <c r="C180" s="130">
        <v>12</v>
      </c>
      <c r="D180" s="130">
        <v>10</v>
      </c>
      <c r="E180" s="130">
        <v>25</v>
      </c>
      <c r="F180" s="130">
        <v>22</v>
      </c>
      <c r="G180" s="124">
        <v>54</v>
      </c>
      <c r="H180" s="1"/>
      <c r="I180" s="131">
        <v>113.1</v>
      </c>
      <c r="J180" s="132">
        <v>112.7</v>
      </c>
      <c r="K180" s="132">
        <v>92.9</v>
      </c>
      <c r="L180" s="132">
        <v>232.1</v>
      </c>
      <c r="M180" s="132">
        <v>204.5</v>
      </c>
      <c r="N180" s="127">
        <v>494.9</v>
      </c>
      <c r="O180" s="1"/>
      <c r="P180" s="1"/>
      <c r="Q180" s="1"/>
      <c r="R180" s="1"/>
      <c r="S180" s="1"/>
      <c r="T180" s="1"/>
      <c r="U180" s="1"/>
      <c r="V180" s="1"/>
      <c r="W180" s="1"/>
      <c r="X180" s="1"/>
      <c r="Y180" s="1"/>
      <c r="Z180" s="1"/>
    </row>
    <row r="181" spans="1:26" x14ac:dyDescent="0.2">
      <c r="A181" s="133" t="s">
        <v>98</v>
      </c>
      <c r="B181" s="169">
        <v>137</v>
      </c>
      <c r="C181" s="135">
        <v>106</v>
      </c>
      <c r="D181" s="135">
        <v>118</v>
      </c>
      <c r="E181" s="135">
        <v>128</v>
      </c>
      <c r="F181" s="135">
        <v>166</v>
      </c>
      <c r="G181" s="136">
        <v>288</v>
      </c>
      <c r="H181" s="1"/>
      <c r="I181" s="137">
        <v>1290.9000000000001</v>
      </c>
      <c r="J181" s="138">
        <v>995.6</v>
      </c>
      <c r="K181" s="138">
        <v>1096.7</v>
      </c>
      <c r="L181" s="138">
        <v>1188.5</v>
      </c>
      <c r="M181" s="138">
        <v>1542.9</v>
      </c>
      <c r="N181" s="139">
        <v>2639.3</v>
      </c>
      <c r="O181" s="1"/>
      <c r="P181" s="1"/>
      <c r="Q181" s="1"/>
      <c r="R181" s="1"/>
      <c r="S181" s="1"/>
      <c r="T181" s="1"/>
      <c r="U181" s="1"/>
      <c r="V181" s="1"/>
      <c r="W181" s="1"/>
      <c r="X181" s="1"/>
      <c r="Y181" s="1"/>
      <c r="Z181" s="1"/>
    </row>
    <row r="182" spans="1:26" x14ac:dyDescent="0.2">
      <c r="A182" s="73" t="s">
        <v>99</v>
      </c>
      <c r="B182" s="129">
        <v>238</v>
      </c>
      <c r="C182" s="130">
        <v>226</v>
      </c>
      <c r="D182" s="130">
        <v>105</v>
      </c>
      <c r="E182" s="130">
        <v>107</v>
      </c>
      <c r="F182" s="130">
        <v>242</v>
      </c>
      <c r="G182" s="124">
        <v>268</v>
      </c>
      <c r="H182" s="1"/>
      <c r="I182" s="131">
        <v>2242.5</v>
      </c>
      <c r="J182" s="132">
        <v>2122.6999999999998</v>
      </c>
      <c r="K182" s="132">
        <v>975.8</v>
      </c>
      <c r="L182" s="132">
        <v>993.5</v>
      </c>
      <c r="M182" s="132">
        <v>2249.3000000000002</v>
      </c>
      <c r="N182" s="127">
        <v>2456</v>
      </c>
      <c r="O182" s="1"/>
      <c r="P182" s="1"/>
      <c r="Q182" s="1"/>
      <c r="R182" s="1"/>
      <c r="S182" s="1"/>
      <c r="T182" s="1"/>
      <c r="U182" s="1"/>
      <c r="V182" s="1"/>
      <c r="W182" s="1"/>
      <c r="X182" s="1"/>
      <c r="Y182" s="1"/>
      <c r="Z182" s="1"/>
    </row>
    <row r="183" spans="1:26" x14ac:dyDescent="0.2">
      <c r="A183" s="73" t="s">
        <v>100</v>
      </c>
      <c r="B183" s="129">
        <v>24</v>
      </c>
      <c r="C183" s="130">
        <v>21</v>
      </c>
      <c r="D183" s="130">
        <v>15</v>
      </c>
      <c r="E183" s="130">
        <v>20</v>
      </c>
      <c r="F183" s="130">
        <v>56</v>
      </c>
      <c r="G183" s="124">
        <v>48</v>
      </c>
      <c r="H183" s="1"/>
      <c r="I183" s="131">
        <v>226.1</v>
      </c>
      <c r="J183" s="132">
        <v>197.2</v>
      </c>
      <c r="K183" s="132">
        <v>139.4</v>
      </c>
      <c r="L183" s="132">
        <v>185.7</v>
      </c>
      <c r="M183" s="132">
        <v>520.5</v>
      </c>
      <c r="N183" s="127">
        <v>439.9</v>
      </c>
      <c r="O183" s="1"/>
      <c r="P183" s="1"/>
      <c r="Q183" s="1"/>
      <c r="R183" s="1"/>
      <c r="S183" s="1"/>
      <c r="T183" s="1"/>
      <c r="U183" s="1"/>
      <c r="V183" s="1"/>
      <c r="W183" s="1"/>
      <c r="X183" s="1"/>
      <c r="Y183" s="1"/>
      <c r="Z183" s="1"/>
    </row>
    <row r="184" spans="1:26" x14ac:dyDescent="0.2">
      <c r="A184" s="133" t="s">
        <v>101</v>
      </c>
      <c r="B184" s="169">
        <v>262</v>
      </c>
      <c r="C184" s="135">
        <v>247</v>
      </c>
      <c r="D184" s="135">
        <v>120</v>
      </c>
      <c r="E184" s="135">
        <v>127</v>
      </c>
      <c r="F184" s="135">
        <v>298</v>
      </c>
      <c r="G184" s="136">
        <v>316</v>
      </c>
      <c r="H184" s="1"/>
      <c r="I184" s="137">
        <v>2468.6999999999998</v>
      </c>
      <c r="J184" s="138">
        <v>2319.9</v>
      </c>
      <c r="K184" s="138">
        <v>1115.2</v>
      </c>
      <c r="L184" s="138">
        <v>1179.2</v>
      </c>
      <c r="M184" s="138">
        <v>2769.8</v>
      </c>
      <c r="N184" s="139">
        <v>2895.9</v>
      </c>
      <c r="O184" s="1"/>
      <c r="P184" s="1"/>
      <c r="Q184" s="1"/>
      <c r="R184" s="1"/>
      <c r="S184" s="1"/>
      <c r="T184" s="1"/>
      <c r="U184" s="1"/>
      <c r="V184" s="1"/>
      <c r="W184" s="1"/>
      <c r="X184" s="1"/>
      <c r="Y184" s="1"/>
      <c r="Z184" s="1"/>
    </row>
    <row r="185" spans="1:26" x14ac:dyDescent="0.2">
      <c r="A185" s="73" t="s">
        <v>102</v>
      </c>
      <c r="B185" s="129">
        <v>29</v>
      </c>
      <c r="C185" s="130">
        <v>47</v>
      </c>
      <c r="D185" s="130">
        <v>21</v>
      </c>
      <c r="E185" s="130">
        <v>44</v>
      </c>
      <c r="F185" s="130">
        <v>47</v>
      </c>
      <c r="G185" s="124">
        <v>57</v>
      </c>
      <c r="H185" s="1"/>
      <c r="I185" s="131">
        <v>273.2</v>
      </c>
      <c r="J185" s="132">
        <v>441.4</v>
      </c>
      <c r="K185" s="132">
        <v>195.2</v>
      </c>
      <c r="L185" s="132">
        <v>408.5</v>
      </c>
      <c r="M185" s="132">
        <v>436.8</v>
      </c>
      <c r="N185" s="127">
        <v>522.4</v>
      </c>
      <c r="O185" s="1"/>
      <c r="P185" s="1"/>
      <c r="Q185" s="1"/>
      <c r="R185" s="1"/>
      <c r="S185" s="1"/>
      <c r="T185" s="1"/>
      <c r="U185" s="1"/>
      <c r="V185" s="1"/>
      <c r="W185" s="1"/>
      <c r="X185" s="1"/>
      <c r="Y185" s="1"/>
      <c r="Z185" s="1"/>
    </row>
    <row r="186" spans="1:26" x14ac:dyDescent="0.2">
      <c r="A186" s="73" t="s">
        <v>103</v>
      </c>
      <c r="B186" s="129">
        <v>33</v>
      </c>
      <c r="C186" s="130">
        <v>26</v>
      </c>
      <c r="D186" s="130">
        <v>19</v>
      </c>
      <c r="E186" s="130">
        <v>27</v>
      </c>
      <c r="F186" s="130">
        <v>22</v>
      </c>
      <c r="G186" s="124">
        <v>49</v>
      </c>
      <c r="H186" s="1"/>
      <c r="I186" s="131">
        <v>310.89999999999998</v>
      </c>
      <c r="J186" s="132">
        <v>244.2</v>
      </c>
      <c r="K186" s="132">
        <v>176.6</v>
      </c>
      <c r="L186" s="132">
        <v>250.7</v>
      </c>
      <c r="M186" s="132">
        <v>204.5</v>
      </c>
      <c r="N186" s="127">
        <v>449</v>
      </c>
      <c r="O186" s="1"/>
      <c r="P186" s="1"/>
      <c r="Q186" s="1"/>
      <c r="R186" s="1"/>
      <c r="S186" s="1"/>
      <c r="T186" s="1"/>
      <c r="U186" s="1"/>
      <c r="V186" s="1"/>
      <c r="W186" s="1"/>
      <c r="X186" s="1"/>
      <c r="Y186" s="1"/>
      <c r="Z186" s="1"/>
    </row>
    <row r="187" spans="1:26" x14ac:dyDescent="0.2">
      <c r="A187" s="133" t="s">
        <v>52</v>
      </c>
      <c r="B187" s="169">
        <v>62</v>
      </c>
      <c r="C187" s="135">
        <v>73</v>
      </c>
      <c r="D187" s="135">
        <v>40</v>
      </c>
      <c r="E187" s="135">
        <v>71</v>
      </c>
      <c r="F187" s="135">
        <v>69</v>
      </c>
      <c r="G187" s="136">
        <v>106</v>
      </c>
      <c r="H187" s="1"/>
      <c r="I187" s="137">
        <v>584.20000000000005</v>
      </c>
      <c r="J187" s="138">
        <v>685.6</v>
      </c>
      <c r="K187" s="138">
        <v>371.7</v>
      </c>
      <c r="L187" s="138">
        <v>659.2</v>
      </c>
      <c r="M187" s="138">
        <v>641.29999999999995</v>
      </c>
      <c r="N187" s="139">
        <v>971.4</v>
      </c>
      <c r="O187" s="1"/>
      <c r="P187" s="1"/>
      <c r="Q187" s="1"/>
      <c r="R187" s="1"/>
      <c r="S187" s="1"/>
      <c r="T187" s="1"/>
      <c r="U187" s="1"/>
      <c r="V187" s="1"/>
      <c r="W187" s="1"/>
      <c r="X187" s="1"/>
      <c r="Y187" s="1"/>
      <c r="Z187" s="1"/>
    </row>
    <row r="188" spans="1:26" x14ac:dyDescent="0.2">
      <c r="A188" s="147" t="s">
        <v>104</v>
      </c>
      <c r="B188" s="170">
        <v>441</v>
      </c>
      <c r="C188" s="148">
        <v>402</v>
      </c>
      <c r="D188" s="148">
        <v>338</v>
      </c>
      <c r="E188" s="148">
        <v>321</v>
      </c>
      <c r="F188" s="148">
        <v>413</v>
      </c>
      <c r="G188" s="149">
        <v>545</v>
      </c>
      <c r="H188" s="1"/>
      <c r="I188" s="150">
        <v>4155.3</v>
      </c>
      <c r="J188" s="151">
        <v>3775.7</v>
      </c>
      <c r="K188" s="151">
        <v>3141.3</v>
      </c>
      <c r="L188" s="151">
        <v>2980.5</v>
      </c>
      <c r="M188" s="151">
        <v>3838.6</v>
      </c>
      <c r="N188" s="152">
        <v>4994.5</v>
      </c>
      <c r="O188" s="1"/>
      <c r="P188" s="1"/>
      <c r="Q188" s="1"/>
      <c r="R188" s="1"/>
      <c r="S188" s="1"/>
      <c r="T188" s="1"/>
      <c r="U188" s="1"/>
      <c r="V188" s="1"/>
      <c r="W188" s="1"/>
      <c r="X188" s="1"/>
      <c r="Y188" s="1"/>
      <c r="Z188" s="1"/>
    </row>
    <row r="189" spans="1:26" x14ac:dyDescent="0.2">
      <c r="A189" s="147" t="s">
        <v>105</v>
      </c>
      <c r="B189" s="170">
        <v>357</v>
      </c>
      <c r="C189" s="148">
        <v>385</v>
      </c>
      <c r="D189" s="148">
        <v>393</v>
      </c>
      <c r="E189" s="148">
        <v>397</v>
      </c>
      <c r="F189" s="148">
        <v>533</v>
      </c>
      <c r="G189" s="149">
        <v>786</v>
      </c>
      <c r="H189" s="1"/>
      <c r="I189" s="150">
        <v>3363.8</v>
      </c>
      <c r="J189" s="151">
        <v>3616</v>
      </c>
      <c r="K189" s="151">
        <v>3652.4</v>
      </c>
      <c r="L189" s="151">
        <v>3686.2</v>
      </c>
      <c r="M189" s="151">
        <v>4954</v>
      </c>
      <c r="N189" s="152">
        <v>7203.1</v>
      </c>
      <c r="O189" s="1"/>
      <c r="P189" s="1"/>
      <c r="Q189" s="1"/>
      <c r="R189" s="1"/>
      <c r="S189" s="1"/>
      <c r="T189" s="1"/>
      <c r="U189" s="1"/>
      <c r="V189" s="1"/>
      <c r="W189" s="1"/>
      <c r="X189" s="1"/>
      <c r="Y189" s="1"/>
      <c r="Z189" s="1"/>
    </row>
    <row r="190" spans="1:26" ht="13.5" thickBot="1" x14ac:dyDescent="0.25">
      <c r="A190" s="76" t="s">
        <v>55</v>
      </c>
      <c r="B190" s="154">
        <v>1259</v>
      </c>
      <c r="C190" s="161">
        <v>1213</v>
      </c>
      <c r="D190" s="161">
        <v>1009</v>
      </c>
      <c r="E190" s="161">
        <v>1044</v>
      </c>
      <c r="F190" s="161">
        <v>1479</v>
      </c>
      <c r="G190" s="162">
        <v>2041</v>
      </c>
      <c r="H190" s="1"/>
      <c r="I190" s="163">
        <v>11862.8</v>
      </c>
      <c r="J190" s="164">
        <v>11392.9</v>
      </c>
      <c r="K190" s="164">
        <v>9377.2999999999993</v>
      </c>
      <c r="L190" s="164">
        <v>9693.6</v>
      </c>
      <c r="M190" s="164">
        <v>13746.6</v>
      </c>
      <c r="N190" s="165">
        <v>18704.2</v>
      </c>
      <c r="O190" s="1"/>
      <c r="P190" s="1"/>
      <c r="Q190" s="1"/>
      <c r="R190" s="1"/>
      <c r="S190" s="1"/>
      <c r="T190" s="1"/>
      <c r="U190" s="1"/>
      <c r="V190" s="1"/>
      <c r="W190" s="1"/>
      <c r="X190" s="1"/>
      <c r="Y190" s="1"/>
      <c r="Z190" s="1"/>
    </row>
    <row r="191" spans="1:26" ht="13.5" thickTop="1" x14ac:dyDescent="0.2">
      <c r="A191" s="67" t="s">
        <v>212</v>
      </c>
    </row>
    <row r="193" spans="1:26" s="24" customFormat="1" ht="12.75" customHeight="1" x14ac:dyDescent="0.25">
      <c r="A193" s="27" t="s">
        <v>111</v>
      </c>
    </row>
    <row r="194" spans="1:26" s="24" customFormat="1" ht="13.5" customHeight="1" x14ac:dyDescent="0.25">
      <c r="A194" s="27" t="s">
        <v>213</v>
      </c>
      <c r="I194" s="117" t="s">
        <v>86</v>
      </c>
    </row>
    <row r="195" spans="1:26" x14ac:dyDescent="0.2">
      <c r="A195" s="28" t="s">
        <v>22</v>
      </c>
      <c r="B195" s="118" t="s">
        <v>214</v>
      </c>
      <c r="C195" s="119" t="s">
        <v>215</v>
      </c>
      <c r="D195" s="119" t="s">
        <v>216</v>
      </c>
      <c r="E195" s="119" t="s">
        <v>217</v>
      </c>
      <c r="F195" s="119" t="s">
        <v>218</v>
      </c>
      <c r="G195" s="166" t="s">
        <v>219</v>
      </c>
      <c r="H195" s="1"/>
      <c r="I195" s="118" t="s">
        <v>214</v>
      </c>
      <c r="J195" s="119" t="s">
        <v>215</v>
      </c>
      <c r="K195" s="119" t="s">
        <v>216</v>
      </c>
      <c r="L195" s="119" t="s">
        <v>217</v>
      </c>
      <c r="M195" s="119" t="s">
        <v>218</v>
      </c>
      <c r="N195" s="166" t="s">
        <v>219</v>
      </c>
      <c r="O195" s="1"/>
      <c r="P195" s="1"/>
      <c r="Q195" s="1"/>
      <c r="R195" s="1"/>
      <c r="S195" s="1"/>
      <c r="T195" s="1"/>
      <c r="U195" s="1"/>
      <c r="V195" s="1"/>
      <c r="W195" s="1"/>
      <c r="X195" s="1"/>
      <c r="Y195" s="1"/>
      <c r="Z195" s="1"/>
    </row>
    <row r="196" spans="1:26" x14ac:dyDescent="0.2">
      <c r="A196" s="72" t="s">
        <v>23</v>
      </c>
      <c r="B196" s="122">
        <v>0</v>
      </c>
      <c r="C196" s="123">
        <v>0</v>
      </c>
      <c r="D196" s="123">
        <v>0</v>
      </c>
      <c r="E196" s="123">
        <v>0</v>
      </c>
      <c r="F196" s="123">
        <v>0</v>
      </c>
      <c r="G196" s="167">
        <v>0</v>
      </c>
      <c r="H196" s="1"/>
      <c r="I196" s="125">
        <v>0</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24</v>
      </c>
      <c r="B197" s="129">
        <v>0</v>
      </c>
      <c r="C197" s="130">
        <v>0</v>
      </c>
      <c r="D197" s="130">
        <v>0</v>
      </c>
      <c r="E197" s="130">
        <v>0</v>
      </c>
      <c r="F197" s="130">
        <v>0</v>
      </c>
      <c r="G197" s="124">
        <v>0</v>
      </c>
      <c r="H197" s="1"/>
      <c r="I197" s="131">
        <v>0</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87</v>
      </c>
      <c r="B198" s="129">
        <v>1</v>
      </c>
      <c r="C198" s="130">
        <v>0</v>
      </c>
      <c r="D198" s="130">
        <v>0</v>
      </c>
      <c r="E198" s="130">
        <v>0</v>
      </c>
      <c r="F198" s="130">
        <v>0</v>
      </c>
      <c r="G198" s="124">
        <v>0</v>
      </c>
      <c r="H198" s="1"/>
      <c r="I198" s="131">
        <v>30.4</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88</v>
      </c>
      <c r="B199" s="129">
        <v>0</v>
      </c>
      <c r="C199" s="130">
        <v>0</v>
      </c>
      <c r="D199" s="130">
        <v>0</v>
      </c>
      <c r="E199" s="130">
        <v>1</v>
      </c>
      <c r="F199" s="130">
        <v>0</v>
      </c>
      <c r="G199" s="124">
        <v>0</v>
      </c>
      <c r="H199" s="1"/>
      <c r="I199" s="131">
        <v>0</v>
      </c>
      <c r="J199" s="132">
        <v>0</v>
      </c>
      <c r="K199" s="132">
        <v>0</v>
      </c>
      <c r="L199" s="132">
        <v>28.8</v>
      </c>
      <c r="M199" s="132">
        <v>0</v>
      </c>
      <c r="N199" s="127">
        <v>0</v>
      </c>
      <c r="O199" s="1"/>
      <c r="P199" s="1"/>
      <c r="Q199" s="1"/>
      <c r="R199" s="1"/>
      <c r="S199" s="1"/>
      <c r="T199" s="1"/>
      <c r="U199" s="1"/>
      <c r="V199" s="1"/>
      <c r="W199" s="1"/>
      <c r="X199" s="1"/>
      <c r="Y199" s="1"/>
      <c r="Z199" s="1"/>
    </row>
    <row r="200" spans="1:26" x14ac:dyDescent="0.2">
      <c r="A200" s="133" t="s">
        <v>27</v>
      </c>
      <c r="B200" s="169">
        <v>1</v>
      </c>
      <c r="C200" s="135">
        <v>0</v>
      </c>
      <c r="D200" s="135">
        <v>0</v>
      </c>
      <c r="E200" s="135">
        <v>1</v>
      </c>
      <c r="F200" s="135">
        <v>0</v>
      </c>
      <c r="G200" s="136">
        <v>0</v>
      </c>
      <c r="H200" s="1"/>
      <c r="I200" s="137">
        <v>30.4</v>
      </c>
      <c r="J200" s="138">
        <v>0</v>
      </c>
      <c r="K200" s="138">
        <v>0</v>
      </c>
      <c r="L200" s="138">
        <v>28.8</v>
      </c>
      <c r="M200" s="138">
        <v>0</v>
      </c>
      <c r="N200" s="139">
        <v>0</v>
      </c>
      <c r="O200" s="1"/>
      <c r="P200" s="1"/>
      <c r="Q200" s="1"/>
      <c r="R200" s="1"/>
      <c r="S200" s="1"/>
      <c r="T200" s="1"/>
      <c r="U200" s="1"/>
      <c r="V200" s="1"/>
      <c r="W200" s="1"/>
      <c r="X200" s="1"/>
      <c r="Y200" s="1"/>
      <c r="Z200" s="1"/>
    </row>
    <row r="201" spans="1:26" s="50" customFormat="1" x14ac:dyDescent="0.2">
      <c r="A201" s="75" t="s">
        <v>89</v>
      </c>
      <c r="B201" s="140">
        <v>286</v>
      </c>
      <c r="C201" s="141">
        <v>289</v>
      </c>
      <c r="D201" s="141">
        <v>341</v>
      </c>
      <c r="E201" s="141">
        <v>407</v>
      </c>
      <c r="F201" s="141">
        <v>317</v>
      </c>
      <c r="G201" s="142">
        <v>424</v>
      </c>
      <c r="H201" s="56"/>
      <c r="I201" s="143">
        <v>8682.5</v>
      </c>
      <c r="J201" s="144">
        <v>8744.2999999999993</v>
      </c>
      <c r="K201" s="144">
        <v>10091.700000000001</v>
      </c>
      <c r="L201" s="144">
        <v>11725.7</v>
      </c>
      <c r="M201" s="144">
        <v>9028.7999999999993</v>
      </c>
      <c r="N201" s="145">
        <v>12031.8</v>
      </c>
      <c r="O201" s="56"/>
      <c r="P201" s="56"/>
      <c r="Q201" s="56"/>
      <c r="R201" s="56"/>
      <c r="S201" s="56"/>
      <c r="T201" s="56"/>
      <c r="U201" s="56"/>
      <c r="V201" s="56"/>
      <c r="W201" s="56"/>
      <c r="X201" s="56"/>
      <c r="Y201" s="56"/>
      <c r="Z201" s="56"/>
    </row>
    <row r="202" spans="1:26" x14ac:dyDescent="0.2">
      <c r="A202" s="73" t="s">
        <v>29</v>
      </c>
      <c r="B202" s="129">
        <v>4</v>
      </c>
      <c r="C202" s="130">
        <v>1</v>
      </c>
      <c r="D202" s="130">
        <v>1</v>
      </c>
      <c r="E202" s="130">
        <v>0</v>
      </c>
      <c r="F202" s="130">
        <v>2</v>
      </c>
      <c r="G202" s="124">
        <v>0</v>
      </c>
      <c r="H202" s="1"/>
      <c r="I202" s="131">
        <v>121.4</v>
      </c>
      <c r="J202" s="132">
        <v>30.3</v>
      </c>
      <c r="K202" s="132">
        <v>29.6</v>
      </c>
      <c r="L202" s="132">
        <v>0</v>
      </c>
      <c r="M202" s="132">
        <v>57</v>
      </c>
      <c r="N202" s="127">
        <v>0</v>
      </c>
      <c r="O202" s="1"/>
      <c r="P202" s="1"/>
      <c r="Q202" s="1"/>
      <c r="R202" s="1"/>
      <c r="S202" s="1"/>
      <c r="T202" s="1"/>
      <c r="U202" s="1"/>
      <c r="V202" s="1"/>
      <c r="W202" s="1"/>
      <c r="X202" s="1"/>
      <c r="Y202" s="1"/>
      <c r="Z202" s="1"/>
    </row>
    <row r="203" spans="1:26" x14ac:dyDescent="0.2">
      <c r="A203" s="133" t="s">
        <v>30</v>
      </c>
      <c r="B203" s="169">
        <v>290</v>
      </c>
      <c r="C203" s="135">
        <v>290</v>
      </c>
      <c r="D203" s="135">
        <v>342</v>
      </c>
      <c r="E203" s="135">
        <v>407</v>
      </c>
      <c r="F203" s="135">
        <v>319</v>
      </c>
      <c r="G203" s="136">
        <v>424</v>
      </c>
      <c r="H203" s="1"/>
      <c r="I203" s="137">
        <v>8803.9</v>
      </c>
      <c r="J203" s="138">
        <v>8774.6</v>
      </c>
      <c r="K203" s="138">
        <v>10121.299999999999</v>
      </c>
      <c r="L203" s="138">
        <v>11725.7</v>
      </c>
      <c r="M203" s="138">
        <v>9085.7000000000007</v>
      </c>
      <c r="N203" s="139">
        <v>12031.8</v>
      </c>
      <c r="O203" s="1"/>
      <c r="P203" s="1"/>
      <c r="Q203" s="1"/>
      <c r="R203" s="1"/>
      <c r="S203" s="1"/>
      <c r="T203" s="1"/>
      <c r="U203" s="1"/>
      <c r="V203" s="1"/>
      <c r="W203" s="1"/>
      <c r="X203" s="1"/>
      <c r="Y203" s="1"/>
      <c r="Z203" s="1"/>
    </row>
    <row r="204" spans="1:26" s="50" customFormat="1" x14ac:dyDescent="0.2">
      <c r="A204" s="75" t="s">
        <v>31</v>
      </c>
      <c r="B204" s="140">
        <v>9</v>
      </c>
      <c r="C204" s="141">
        <v>11</v>
      </c>
      <c r="D204" s="141">
        <v>11</v>
      </c>
      <c r="E204" s="141">
        <v>19</v>
      </c>
      <c r="F204" s="141">
        <v>14</v>
      </c>
      <c r="G204" s="142">
        <v>10</v>
      </c>
      <c r="H204" s="56"/>
      <c r="I204" s="143">
        <v>273.2</v>
      </c>
      <c r="J204" s="144">
        <v>332.8</v>
      </c>
      <c r="K204" s="144">
        <v>325.5</v>
      </c>
      <c r="L204" s="144">
        <v>547.4</v>
      </c>
      <c r="M204" s="144">
        <v>398.7</v>
      </c>
      <c r="N204" s="145">
        <v>283.8</v>
      </c>
      <c r="O204" s="56"/>
      <c r="P204" s="56"/>
      <c r="Q204" s="56"/>
      <c r="R204" s="56"/>
      <c r="S204" s="56"/>
      <c r="T204" s="56"/>
      <c r="U204" s="56"/>
      <c r="V204" s="56"/>
      <c r="W204" s="56"/>
      <c r="X204" s="56"/>
      <c r="Y204" s="56"/>
      <c r="Z204" s="56"/>
    </row>
    <row r="205" spans="1:26" x14ac:dyDescent="0.2">
      <c r="A205" s="73" t="s">
        <v>32</v>
      </c>
      <c r="B205" s="129">
        <v>2</v>
      </c>
      <c r="C205" s="130">
        <v>0</v>
      </c>
      <c r="D205" s="130">
        <v>5</v>
      </c>
      <c r="E205" s="130">
        <v>4</v>
      </c>
      <c r="F205" s="130">
        <v>7</v>
      </c>
      <c r="G205" s="124">
        <v>0</v>
      </c>
      <c r="H205" s="1"/>
      <c r="I205" s="131">
        <v>60.7</v>
      </c>
      <c r="J205" s="132">
        <v>0</v>
      </c>
      <c r="K205" s="132">
        <v>148</v>
      </c>
      <c r="L205" s="132">
        <v>115.2</v>
      </c>
      <c r="M205" s="132">
        <v>199.4</v>
      </c>
      <c r="N205" s="127">
        <v>0</v>
      </c>
      <c r="O205" s="1"/>
      <c r="P205" s="1"/>
      <c r="Q205" s="1"/>
      <c r="R205" s="1"/>
      <c r="S205" s="1"/>
      <c r="T205" s="1"/>
      <c r="U205" s="1"/>
      <c r="V205" s="1"/>
      <c r="W205" s="1"/>
      <c r="X205" s="1"/>
      <c r="Y205" s="1"/>
      <c r="Z205" s="1"/>
    </row>
    <row r="206" spans="1:26" x14ac:dyDescent="0.2">
      <c r="A206" s="133" t="s">
        <v>33</v>
      </c>
      <c r="B206" s="169">
        <v>11</v>
      </c>
      <c r="C206" s="135">
        <v>11</v>
      </c>
      <c r="D206" s="135">
        <v>16</v>
      </c>
      <c r="E206" s="135">
        <v>23</v>
      </c>
      <c r="F206" s="135">
        <v>21</v>
      </c>
      <c r="G206" s="136">
        <v>10</v>
      </c>
      <c r="H206" s="1"/>
      <c r="I206" s="137">
        <v>333.9</v>
      </c>
      <c r="J206" s="138">
        <v>332.8</v>
      </c>
      <c r="K206" s="138">
        <v>473.5</v>
      </c>
      <c r="L206" s="138">
        <v>662.6</v>
      </c>
      <c r="M206" s="138">
        <v>598.1</v>
      </c>
      <c r="N206" s="139">
        <v>283.8</v>
      </c>
      <c r="O206" s="1"/>
      <c r="P206" s="1"/>
      <c r="Q206" s="1"/>
      <c r="R206" s="1"/>
      <c r="S206" s="1"/>
      <c r="T206" s="1"/>
      <c r="U206" s="1"/>
      <c r="V206" s="1"/>
      <c r="W206" s="1"/>
      <c r="X206" s="1"/>
      <c r="Y206" s="1"/>
      <c r="Z206" s="1"/>
    </row>
    <row r="207" spans="1:26" x14ac:dyDescent="0.2">
      <c r="A207" s="147" t="s">
        <v>90</v>
      </c>
      <c r="B207" s="170">
        <v>4</v>
      </c>
      <c r="C207" s="148">
        <v>4</v>
      </c>
      <c r="D207" s="148">
        <v>5</v>
      </c>
      <c r="E207" s="148">
        <v>3</v>
      </c>
      <c r="F207" s="148">
        <v>2</v>
      </c>
      <c r="G207" s="149">
        <v>11</v>
      </c>
      <c r="H207" s="1"/>
      <c r="I207" s="150">
        <v>121.4</v>
      </c>
      <c r="J207" s="151">
        <v>121</v>
      </c>
      <c r="K207" s="151">
        <v>148</v>
      </c>
      <c r="L207" s="151">
        <v>86.4</v>
      </c>
      <c r="M207" s="151">
        <v>57</v>
      </c>
      <c r="N207" s="152">
        <v>312.10000000000002</v>
      </c>
      <c r="O207" s="1"/>
      <c r="P207" s="1"/>
      <c r="Q207" s="1"/>
      <c r="R207" s="1"/>
      <c r="S207" s="1"/>
      <c r="T207" s="1"/>
      <c r="U207" s="1"/>
      <c r="V207" s="1"/>
      <c r="W207" s="1"/>
      <c r="X207" s="1"/>
      <c r="Y207" s="1"/>
      <c r="Z207" s="1"/>
    </row>
    <row r="208" spans="1:26" x14ac:dyDescent="0.2">
      <c r="A208" s="73" t="s">
        <v>91</v>
      </c>
      <c r="B208" s="129">
        <v>0</v>
      </c>
      <c r="C208" s="130">
        <v>0</v>
      </c>
      <c r="D208" s="130">
        <v>1</v>
      </c>
      <c r="E208" s="130">
        <v>0</v>
      </c>
      <c r="F208" s="130">
        <v>0</v>
      </c>
      <c r="G208" s="124">
        <v>0</v>
      </c>
      <c r="H208" s="1"/>
      <c r="I208" s="131">
        <v>0</v>
      </c>
      <c r="J208" s="132">
        <v>0</v>
      </c>
      <c r="K208" s="132">
        <v>29.6</v>
      </c>
      <c r="L208" s="132">
        <v>0</v>
      </c>
      <c r="M208" s="132">
        <v>0</v>
      </c>
      <c r="N208" s="127">
        <v>0</v>
      </c>
      <c r="O208" s="1"/>
      <c r="P208" s="1"/>
      <c r="Q208" s="1"/>
      <c r="R208" s="1"/>
      <c r="S208" s="1"/>
      <c r="T208" s="1"/>
      <c r="U208" s="1"/>
      <c r="V208" s="1"/>
      <c r="W208" s="1"/>
      <c r="X208" s="1"/>
      <c r="Y208" s="1"/>
      <c r="Z208" s="1"/>
    </row>
    <row r="209" spans="1:26" x14ac:dyDescent="0.2">
      <c r="A209" s="73" t="s">
        <v>92</v>
      </c>
      <c r="B209" s="129">
        <v>0</v>
      </c>
      <c r="C209" s="130">
        <v>1</v>
      </c>
      <c r="D209" s="130">
        <v>2</v>
      </c>
      <c r="E209" s="130">
        <v>3</v>
      </c>
      <c r="F209" s="130">
        <v>1</v>
      </c>
      <c r="G209" s="124">
        <v>1</v>
      </c>
      <c r="H209" s="1"/>
      <c r="I209" s="131">
        <v>0</v>
      </c>
      <c r="J209" s="132">
        <v>30.3</v>
      </c>
      <c r="K209" s="132">
        <v>59.2</v>
      </c>
      <c r="L209" s="132">
        <v>86.4</v>
      </c>
      <c r="M209" s="132">
        <v>28.5</v>
      </c>
      <c r="N209" s="127">
        <v>28.4</v>
      </c>
      <c r="O209" s="1"/>
      <c r="P209" s="1"/>
      <c r="Q209" s="1"/>
      <c r="R209" s="1"/>
      <c r="S209" s="1"/>
      <c r="T209" s="1"/>
      <c r="U209" s="1"/>
      <c r="V209" s="1"/>
      <c r="W209" s="1"/>
      <c r="X209" s="1"/>
      <c r="Y209" s="1"/>
      <c r="Z209" s="1"/>
    </row>
    <row r="210" spans="1:26" x14ac:dyDescent="0.2">
      <c r="A210" s="73" t="s">
        <v>93</v>
      </c>
      <c r="B210" s="129">
        <v>1</v>
      </c>
      <c r="C210" s="130">
        <v>2</v>
      </c>
      <c r="D210" s="130">
        <v>0</v>
      </c>
      <c r="E210" s="130">
        <v>2</v>
      </c>
      <c r="F210" s="130">
        <v>2</v>
      </c>
      <c r="G210" s="124">
        <v>3</v>
      </c>
      <c r="H210" s="1"/>
      <c r="I210" s="131">
        <v>30.4</v>
      </c>
      <c r="J210" s="132">
        <v>60.5</v>
      </c>
      <c r="K210" s="132">
        <v>0</v>
      </c>
      <c r="L210" s="132">
        <v>57.6</v>
      </c>
      <c r="M210" s="132">
        <v>57</v>
      </c>
      <c r="N210" s="127">
        <v>85.1</v>
      </c>
      <c r="O210" s="1"/>
      <c r="P210" s="1"/>
      <c r="Q210" s="1"/>
      <c r="R210" s="1"/>
      <c r="S210" s="1"/>
      <c r="T210" s="1"/>
      <c r="U210" s="1"/>
      <c r="V210" s="1"/>
      <c r="W210" s="1"/>
      <c r="X210" s="1"/>
      <c r="Y210" s="1"/>
      <c r="Z210" s="1"/>
    </row>
    <row r="211" spans="1:26" x14ac:dyDescent="0.2">
      <c r="A211" s="73" t="s">
        <v>94</v>
      </c>
      <c r="B211" s="129">
        <v>2</v>
      </c>
      <c r="C211" s="130">
        <v>4</v>
      </c>
      <c r="D211" s="130">
        <v>6</v>
      </c>
      <c r="E211" s="130">
        <v>7</v>
      </c>
      <c r="F211" s="130">
        <v>4</v>
      </c>
      <c r="G211" s="124">
        <v>1</v>
      </c>
      <c r="H211" s="1"/>
      <c r="I211" s="131">
        <v>60.7</v>
      </c>
      <c r="J211" s="132">
        <v>121</v>
      </c>
      <c r="K211" s="132">
        <v>177.6</v>
      </c>
      <c r="L211" s="132">
        <v>201.7</v>
      </c>
      <c r="M211" s="132">
        <v>113.9</v>
      </c>
      <c r="N211" s="127">
        <v>28.4</v>
      </c>
      <c r="O211" s="1"/>
      <c r="P211" s="1"/>
      <c r="Q211" s="1"/>
      <c r="R211" s="1"/>
      <c r="S211" s="1"/>
      <c r="T211" s="1"/>
      <c r="U211" s="1"/>
      <c r="V211" s="1"/>
      <c r="W211" s="1"/>
      <c r="X211" s="1"/>
      <c r="Y211" s="1"/>
      <c r="Z211" s="1"/>
    </row>
    <row r="212" spans="1:26" x14ac:dyDescent="0.2">
      <c r="A212" s="133" t="s">
        <v>39</v>
      </c>
      <c r="B212" s="169">
        <v>3</v>
      </c>
      <c r="C212" s="135">
        <v>7</v>
      </c>
      <c r="D212" s="135">
        <v>9</v>
      </c>
      <c r="E212" s="135">
        <v>12</v>
      </c>
      <c r="F212" s="135">
        <v>7</v>
      </c>
      <c r="G212" s="136">
        <v>5</v>
      </c>
      <c r="H212" s="1"/>
      <c r="I212" s="137">
        <v>91.1</v>
      </c>
      <c r="J212" s="138">
        <v>211.8</v>
      </c>
      <c r="K212" s="138">
        <v>266.39999999999998</v>
      </c>
      <c r="L212" s="138">
        <v>345.7</v>
      </c>
      <c r="M212" s="138">
        <v>199.4</v>
      </c>
      <c r="N212" s="139">
        <v>141.9</v>
      </c>
      <c r="O212" s="1"/>
      <c r="P212" s="1"/>
      <c r="Q212" s="1"/>
      <c r="R212" s="1"/>
      <c r="S212" s="1"/>
      <c r="T212" s="1"/>
      <c r="U212" s="1"/>
      <c r="V212" s="1"/>
      <c r="W212" s="1"/>
      <c r="X212" s="1"/>
      <c r="Y212" s="1"/>
      <c r="Z212" s="1"/>
    </row>
    <row r="213" spans="1:26" s="50" customFormat="1" x14ac:dyDescent="0.2">
      <c r="A213" s="75" t="s">
        <v>95</v>
      </c>
      <c r="B213" s="140">
        <v>1</v>
      </c>
      <c r="C213" s="141">
        <v>5</v>
      </c>
      <c r="D213" s="141">
        <v>6</v>
      </c>
      <c r="E213" s="141">
        <v>2</v>
      </c>
      <c r="F213" s="141">
        <v>6</v>
      </c>
      <c r="G213" s="142">
        <v>9</v>
      </c>
      <c r="H213" s="56"/>
      <c r="I213" s="143">
        <v>30.4</v>
      </c>
      <c r="J213" s="144">
        <v>151.30000000000001</v>
      </c>
      <c r="K213" s="144">
        <v>177.6</v>
      </c>
      <c r="L213" s="144">
        <v>57.6</v>
      </c>
      <c r="M213" s="144">
        <v>170.9</v>
      </c>
      <c r="N213" s="145">
        <v>255.4</v>
      </c>
      <c r="O213" s="56"/>
      <c r="P213" s="56"/>
      <c r="Q213" s="56"/>
      <c r="R213" s="56"/>
      <c r="S213" s="56"/>
      <c r="T213" s="56"/>
      <c r="U213" s="56"/>
      <c r="V213" s="56"/>
      <c r="W213" s="56"/>
      <c r="X213" s="56"/>
      <c r="Y213" s="56"/>
      <c r="Z213" s="56"/>
    </row>
    <row r="214" spans="1:26" x14ac:dyDescent="0.2">
      <c r="A214" s="73" t="s">
        <v>41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42</v>
      </c>
      <c r="B215" s="169">
        <v>1</v>
      </c>
      <c r="C215" s="135">
        <v>5</v>
      </c>
      <c r="D215" s="135">
        <v>6</v>
      </c>
      <c r="E215" s="135">
        <v>2</v>
      </c>
      <c r="F215" s="135">
        <v>6</v>
      </c>
      <c r="G215" s="136">
        <v>9</v>
      </c>
      <c r="H215" s="1"/>
      <c r="I215" s="137">
        <v>30.4</v>
      </c>
      <c r="J215" s="138">
        <v>151.30000000000001</v>
      </c>
      <c r="K215" s="138">
        <v>177.6</v>
      </c>
      <c r="L215" s="138">
        <v>57.6</v>
      </c>
      <c r="M215" s="138">
        <v>170.9</v>
      </c>
      <c r="N215" s="139">
        <v>255.4</v>
      </c>
      <c r="O215" s="1"/>
      <c r="P215" s="1"/>
      <c r="Q215" s="1"/>
      <c r="R215" s="1"/>
      <c r="S215" s="1"/>
      <c r="T215" s="1"/>
      <c r="U215" s="1"/>
      <c r="V215" s="1"/>
      <c r="W215" s="1"/>
      <c r="X215" s="1"/>
      <c r="Y215" s="1"/>
      <c r="Z215" s="1"/>
    </row>
    <row r="216" spans="1:26" ht="13.5" thickBot="1" x14ac:dyDescent="0.25">
      <c r="A216" s="153" t="s">
        <v>43</v>
      </c>
      <c r="B216" s="171">
        <v>310</v>
      </c>
      <c r="C216" s="155">
        <v>317</v>
      </c>
      <c r="D216" s="155">
        <v>378</v>
      </c>
      <c r="E216" s="155">
        <v>448</v>
      </c>
      <c r="F216" s="155">
        <v>355</v>
      </c>
      <c r="G216" s="156">
        <v>459</v>
      </c>
      <c r="H216" s="1"/>
      <c r="I216" s="157">
        <v>9411.1</v>
      </c>
      <c r="J216" s="158">
        <v>9591.5</v>
      </c>
      <c r="K216" s="158">
        <v>11186.7</v>
      </c>
      <c r="L216" s="158">
        <v>12906.9</v>
      </c>
      <c r="M216" s="158">
        <v>10111.1</v>
      </c>
      <c r="N216" s="159">
        <v>13025</v>
      </c>
      <c r="O216" s="1"/>
      <c r="P216" s="1"/>
      <c r="Q216" s="1"/>
      <c r="R216" s="1"/>
      <c r="S216" s="1"/>
      <c r="T216" s="1"/>
      <c r="U216" s="1"/>
      <c r="V216" s="1"/>
      <c r="W216" s="1"/>
      <c r="X216" s="1"/>
      <c r="Y216" s="1"/>
      <c r="Z216" s="1"/>
    </row>
    <row r="217" spans="1:26" ht="13.5" thickTop="1" x14ac:dyDescent="0.2">
      <c r="A217" s="73" t="s">
        <v>96</v>
      </c>
      <c r="B217" s="129">
        <v>133</v>
      </c>
      <c r="C217" s="130">
        <v>146</v>
      </c>
      <c r="D217" s="130">
        <v>101</v>
      </c>
      <c r="E217" s="130">
        <v>214</v>
      </c>
      <c r="F217" s="130">
        <v>167</v>
      </c>
      <c r="G217" s="124">
        <v>200</v>
      </c>
      <c r="H217" s="1"/>
      <c r="I217" s="131">
        <v>4037.6</v>
      </c>
      <c r="J217" s="132">
        <v>4417.5</v>
      </c>
      <c r="K217" s="132">
        <v>2989.1</v>
      </c>
      <c r="L217" s="132">
        <v>6165.4</v>
      </c>
      <c r="M217" s="132">
        <v>4756.5</v>
      </c>
      <c r="N217" s="127">
        <v>5675.4</v>
      </c>
      <c r="O217" s="1"/>
      <c r="P217" s="1"/>
      <c r="Q217" s="1"/>
      <c r="R217" s="1"/>
      <c r="S217" s="1"/>
      <c r="T217" s="1"/>
      <c r="U217" s="1"/>
      <c r="V217" s="1"/>
      <c r="W217" s="1"/>
      <c r="X217" s="1"/>
      <c r="Y217" s="1"/>
      <c r="Z217" s="1"/>
    </row>
    <row r="218" spans="1:26" x14ac:dyDescent="0.2">
      <c r="A218" s="73" t="s">
        <v>97</v>
      </c>
      <c r="B218" s="129">
        <v>4</v>
      </c>
      <c r="C218" s="130">
        <v>16</v>
      </c>
      <c r="D218" s="130">
        <v>5</v>
      </c>
      <c r="E218" s="130">
        <v>12</v>
      </c>
      <c r="F218" s="130">
        <v>15</v>
      </c>
      <c r="G218" s="124">
        <v>17</v>
      </c>
      <c r="H218" s="1"/>
      <c r="I218" s="131">
        <v>121.4</v>
      </c>
      <c r="J218" s="132">
        <v>484.1</v>
      </c>
      <c r="K218" s="132">
        <v>148</v>
      </c>
      <c r="L218" s="132">
        <v>345.7</v>
      </c>
      <c r="M218" s="132">
        <v>427.2</v>
      </c>
      <c r="N218" s="127">
        <v>482.4</v>
      </c>
      <c r="O218" s="1"/>
      <c r="P218" s="1"/>
      <c r="Q218" s="1"/>
      <c r="R218" s="1"/>
      <c r="S218" s="1"/>
      <c r="T218" s="1"/>
      <c r="U218" s="1"/>
      <c r="V218" s="1"/>
      <c r="W218" s="1"/>
      <c r="X218" s="1"/>
      <c r="Y218" s="1"/>
      <c r="Z218" s="1"/>
    </row>
    <row r="219" spans="1:26" x14ac:dyDescent="0.2">
      <c r="A219" s="133" t="s">
        <v>98</v>
      </c>
      <c r="B219" s="169">
        <v>137</v>
      </c>
      <c r="C219" s="135">
        <v>162</v>
      </c>
      <c r="D219" s="135">
        <v>106</v>
      </c>
      <c r="E219" s="135">
        <v>226</v>
      </c>
      <c r="F219" s="135">
        <v>182</v>
      </c>
      <c r="G219" s="136">
        <v>217</v>
      </c>
      <c r="H219" s="1"/>
      <c r="I219" s="137">
        <v>4159.1000000000004</v>
      </c>
      <c r="J219" s="138">
        <v>4901.7</v>
      </c>
      <c r="K219" s="138">
        <v>3137</v>
      </c>
      <c r="L219" s="138">
        <v>6511.1</v>
      </c>
      <c r="M219" s="138">
        <v>5183.7</v>
      </c>
      <c r="N219" s="139">
        <v>6157.8</v>
      </c>
      <c r="O219" s="1"/>
      <c r="P219" s="1"/>
      <c r="Q219" s="1"/>
      <c r="R219" s="1"/>
      <c r="S219" s="1"/>
      <c r="T219" s="1"/>
      <c r="U219" s="1"/>
      <c r="V219" s="1"/>
      <c r="W219" s="1"/>
      <c r="X219" s="1"/>
      <c r="Y219" s="1"/>
      <c r="Z219" s="1"/>
    </row>
    <row r="220" spans="1:26" x14ac:dyDescent="0.2">
      <c r="A220" s="73" t="s">
        <v>99</v>
      </c>
      <c r="B220" s="129">
        <v>103</v>
      </c>
      <c r="C220" s="130">
        <v>119</v>
      </c>
      <c r="D220" s="130">
        <v>103</v>
      </c>
      <c r="E220" s="130">
        <v>96</v>
      </c>
      <c r="F220" s="130">
        <v>125</v>
      </c>
      <c r="G220" s="124">
        <v>150</v>
      </c>
      <c r="H220" s="1"/>
      <c r="I220" s="131">
        <v>3126.9</v>
      </c>
      <c r="J220" s="132">
        <v>3600.6</v>
      </c>
      <c r="K220" s="132">
        <v>3048.2</v>
      </c>
      <c r="L220" s="132">
        <v>2765.8</v>
      </c>
      <c r="M220" s="132">
        <v>3560.2</v>
      </c>
      <c r="N220" s="127">
        <v>4256.5</v>
      </c>
      <c r="O220" s="1"/>
      <c r="P220" s="1"/>
      <c r="Q220" s="1"/>
      <c r="R220" s="1"/>
      <c r="S220" s="1"/>
      <c r="T220" s="1"/>
      <c r="U220" s="1"/>
      <c r="V220" s="1"/>
      <c r="W220" s="1"/>
      <c r="X220" s="1"/>
      <c r="Y220" s="1"/>
      <c r="Z220" s="1"/>
    </row>
    <row r="221" spans="1:26" x14ac:dyDescent="0.2">
      <c r="A221" s="73" t="s">
        <v>100</v>
      </c>
      <c r="B221" s="129">
        <v>12</v>
      </c>
      <c r="C221" s="130">
        <v>10</v>
      </c>
      <c r="D221" s="130">
        <v>9</v>
      </c>
      <c r="E221" s="130">
        <v>9</v>
      </c>
      <c r="F221" s="130">
        <v>4</v>
      </c>
      <c r="G221" s="124">
        <v>12</v>
      </c>
      <c r="H221" s="1"/>
      <c r="I221" s="131">
        <v>364.3</v>
      </c>
      <c r="J221" s="132">
        <v>302.60000000000002</v>
      </c>
      <c r="K221" s="132">
        <v>266.39999999999998</v>
      </c>
      <c r="L221" s="132">
        <v>259.3</v>
      </c>
      <c r="M221" s="132">
        <v>113.9</v>
      </c>
      <c r="N221" s="127">
        <v>340.5</v>
      </c>
      <c r="O221" s="1"/>
      <c r="P221" s="1"/>
      <c r="Q221" s="1"/>
      <c r="R221" s="1"/>
      <c r="S221" s="1"/>
      <c r="T221" s="1"/>
      <c r="U221" s="1"/>
      <c r="V221" s="1"/>
      <c r="W221" s="1"/>
      <c r="X221" s="1"/>
      <c r="Y221" s="1"/>
      <c r="Z221" s="1"/>
    </row>
    <row r="222" spans="1:26" x14ac:dyDescent="0.2">
      <c r="A222" s="133" t="s">
        <v>101</v>
      </c>
      <c r="B222" s="169">
        <v>115</v>
      </c>
      <c r="C222" s="135">
        <v>129</v>
      </c>
      <c r="D222" s="135">
        <v>112</v>
      </c>
      <c r="E222" s="135">
        <v>105</v>
      </c>
      <c r="F222" s="135">
        <v>129</v>
      </c>
      <c r="G222" s="136">
        <v>162</v>
      </c>
      <c r="H222" s="1"/>
      <c r="I222" s="137">
        <v>3491.2</v>
      </c>
      <c r="J222" s="138">
        <v>3903.2</v>
      </c>
      <c r="K222" s="138">
        <v>3314.6</v>
      </c>
      <c r="L222" s="138">
        <v>3025.1</v>
      </c>
      <c r="M222" s="138">
        <v>3674.2</v>
      </c>
      <c r="N222" s="139">
        <v>4597</v>
      </c>
      <c r="O222" s="1"/>
      <c r="P222" s="1"/>
      <c r="Q222" s="1"/>
      <c r="R222" s="1"/>
      <c r="S222" s="1"/>
      <c r="T222" s="1"/>
      <c r="U222" s="1"/>
      <c r="V222" s="1"/>
      <c r="W222" s="1"/>
      <c r="X222" s="1"/>
      <c r="Y222" s="1"/>
      <c r="Z222" s="1"/>
    </row>
    <row r="223" spans="1:26" x14ac:dyDescent="0.2">
      <c r="A223" s="73" t="s">
        <v>102</v>
      </c>
      <c r="B223" s="129">
        <v>22</v>
      </c>
      <c r="C223" s="130">
        <v>17</v>
      </c>
      <c r="D223" s="130">
        <v>14</v>
      </c>
      <c r="E223" s="130">
        <v>10</v>
      </c>
      <c r="F223" s="130">
        <v>30</v>
      </c>
      <c r="G223" s="124">
        <v>29</v>
      </c>
      <c r="H223" s="1"/>
      <c r="I223" s="131">
        <v>667.9</v>
      </c>
      <c r="J223" s="132">
        <v>514.4</v>
      </c>
      <c r="K223" s="132">
        <v>414.3</v>
      </c>
      <c r="L223" s="132">
        <v>288.10000000000002</v>
      </c>
      <c r="M223" s="132">
        <v>854.5</v>
      </c>
      <c r="N223" s="127">
        <v>822.9</v>
      </c>
      <c r="O223" s="1"/>
      <c r="P223" s="1"/>
      <c r="Q223" s="1"/>
      <c r="R223" s="1"/>
      <c r="S223" s="1"/>
      <c r="T223" s="1"/>
      <c r="U223" s="1"/>
      <c r="V223" s="1"/>
      <c r="W223" s="1"/>
      <c r="X223" s="1"/>
      <c r="Y223" s="1"/>
      <c r="Z223" s="1"/>
    </row>
    <row r="224" spans="1:26" x14ac:dyDescent="0.2">
      <c r="A224" s="73" t="s">
        <v>103</v>
      </c>
      <c r="B224" s="129">
        <v>22</v>
      </c>
      <c r="C224" s="130">
        <v>19</v>
      </c>
      <c r="D224" s="130">
        <v>18</v>
      </c>
      <c r="E224" s="130">
        <v>35</v>
      </c>
      <c r="F224" s="130">
        <v>24</v>
      </c>
      <c r="G224" s="124">
        <v>22</v>
      </c>
      <c r="H224" s="1"/>
      <c r="I224" s="131">
        <v>667.9</v>
      </c>
      <c r="J224" s="132">
        <v>574.9</v>
      </c>
      <c r="K224" s="132">
        <v>532.70000000000005</v>
      </c>
      <c r="L224" s="132">
        <v>1008.4</v>
      </c>
      <c r="M224" s="132">
        <v>683.6</v>
      </c>
      <c r="N224" s="127">
        <v>624.29999999999995</v>
      </c>
      <c r="O224" s="1"/>
      <c r="P224" s="1"/>
      <c r="Q224" s="1"/>
      <c r="R224" s="1"/>
      <c r="S224" s="1"/>
      <c r="T224" s="1"/>
      <c r="U224" s="1"/>
      <c r="V224" s="1"/>
      <c r="W224" s="1"/>
      <c r="X224" s="1"/>
      <c r="Y224" s="1"/>
      <c r="Z224" s="1"/>
    </row>
    <row r="225" spans="1:26" x14ac:dyDescent="0.2">
      <c r="A225" s="133" t="s">
        <v>52</v>
      </c>
      <c r="B225" s="169">
        <v>44</v>
      </c>
      <c r="C225" s="135">
        <v>36</v>
      </c>
      <c r="D225" s="135">
        <v>32</v>
      </c>
      <c r="E225" s="135">
        <v>45</v>
      </c>
      <c r="F225" s="135">
        <v>54</v>
      </c>
      <c r="G225" s="136">
        <v>51</v>
      </c>
      <c r="H225" s="1"/>
      <c r="I225" s="137">
        <v>1335.8</v>
      </c>
      <c r="J225" s="138">
        <v>1089.3</v>
      </c>
      <c r="K225" s="138">
        <v>947</v>
      </c>
      <c r="L225" s="138">
        <v>1296.5</v>
      </c>
      <c r="M225" s="138">
        <v>1538</v>
      </c>
      <c r="N225" s="139">
        <v>1447.2</v>
      </c>
      <c r="O225" s="1"/>
      <c r="P225" s="1"/>
      <c r="Q225" s="1"/>
      <c r="R225" s="1"/>
      <c r="S225" s="1"/>
      <c r="T225" s="1"/>
      <c r="U225" s="1"/>
      <c r="V225" s="1"/>
      <c r="W225" s="1"/>
      <c r="X225" s="1"/>
      <c r="Y225" s="1"/>
      <c r="Z225" s="1"/>
    </row>
    <row r="226" spans="1:26" x14ac:dyDescent="0.2">
      <c r="A226" s="147" t="s">
        <v>104</v>
      </c>
      <c r="B226" s="170">
        <v>227</v>
      </c>
      <c r="C226" s="148">
        <v>249</v>
      </c>
      <c r="D226" s="148">
        <v>260</v>
      </c>
      <c r="E226" s="148">
        <v>292</v>
      </c>
      <c r="F226" s="148">
        <v>226</v>
      </c>
      <c r="G226" s="149">
        <v>282</v>
      </c>
      <c r="H226" s="1"/>
      <c r="I226" s="150">
        <v>6891.3</v>
      </c>
      <c r="J226" s="151">
        <v>7534</v>
      </c>
      <c r="K226" s="151">
        <v>7694.6</v>
      </c>
      <c r="L226" s="151">
        <v>8412.6</v>
      </c>
      <c r="M226" s="151">
        <v>6436.9</v>
      </c>
      <c r="N226" s="152">
        <v>8002.3</v>
      </c>
      <c r="O226" s="1"/>
      <c r="P226" s="1"/>
      <c r="Q226" s="1"/>
      <c r="R226" s="1"/>
      <c r="S226" s="1"/>
      <c r="T226" s="1"/>
      <c r="U226" s="1"/>
      <c r="V226" s="1"/>
      <c r="W226" s="1"/>
      <c r="X226" s="1"/>
      <c r="Y226" s="1"/>
      <c r="Z226" s="1"/>
    </row>
    <row r="227" spans="1:26" x14ac:dyDescent="0.2">
      <c r="A227" s="147" t="s">
        <v>105</v>
      </c>
      <c r="B227" s="170">
        <v>280</v>
      </c>
      <c r="C227" s="148">
        <v>368</v>
      </c>
      <c r="D227" s="148">
        <v>413</v>
      </c>
      <c r="E227" s="148">
        <v>425</v>
      </c>
      <c r="F227" s="148">
        <v>358</v>
      </c>
      <c r="G227" s="149">
        <v>625</v>
      </c>
      <c r="H227" s="1"/>
      <c r="I227" s="150">
        <v>8500.2999999999993</v>
      </c>
      <c r="J227" s="151">
        <v>11134.6</v>
      </c>
      <c r="K227" s="151">
        <v>12222.6</v>
      </c>
      <c r="L227" s="151">
        <v>12244.3</v>
      </c>
      <c r="M227" s="151">
        <v>10196.5</v>
      </c>
      <c r="N227" s="152">
        <v>17735.5</v>
      </c>
      <c r="O227" s="1"/>
      <c r="P227" s="1"/>
      <c r="Q227" s="1"/>
      <c r="R227" s="1"/>
      <c r="S227" s="1"/>
      <c r="T227" s="1"/>
      <c r="U227" s="1"/>
      <c r="V227" s="1"/>
      <c r="W227" s="1"/>
      <c r="X227" s="1"/>
      <c r="Y227" s="1"/>
      <c r="Z227" s="1"/>
    </row>
    <row r="228" spans="1:26" ht="13.5" thickBot="1" x14ac:dyDescent="0.25">
      <c r="A228" s="76" t="s">
        <v>55</v>
      </c>
      <c r="B228" s="154">
        <v>803</v>
      </c>
      <c r="C228" s="161">
        <v>944</v>
      </c>
      <c r="D228" s="161">
        <v>923</v>
      </c>
      <c r="E228" s="161">
        <v>1093</v>
      </c>
      <c r="F228" s="161">
        <v>949</v>
      </c>
      <c r="G228" s="162">
        <v>1337</v>
      </c>
      <c r="H228" s="1"/>
      <c r="I228" s="163">
        <v>24377.7</v>
      </c>
      <c r="J228" s="164">
        <v>28562.799999999999</v>
      </c>
      <c r="K228" s="164">
        <v>27315.8</v>
      </c>
      <c r="L228" s="164">
        <v>31489.5</v>
      </c>
      <c r="M228" s="164">
        <v>27029.3</v>
      </c>
      <c r="N228" s="165">
        <v>37939.800000000003</v>
      </c>
      <c r="O228" s="1"/>
      <c r="P228" s="1"/>
      <c r="Q228" s="1"/>
      <c r="R228" s="1"/>
      <c r="S228" s="1"/>
      <c r="T228" s="1"/>
      <c r="U228" s="1"/>
      <c r="V228" s="1"/>
      <c r="W228" s="1"/>
      <c r="X228" s="1"/>
      <c r="Y228" s="1"/>
      <c r="Z228" s="1"/>
    </row>
    <row r="229" spans="1:26" ht="13.5" thickTop="1" x14ac:dyDescent="0.2">
      <c r="A229" s="67" t="s">
        <v>212</v>
      </c>
    </row>
    <row r="231" spans="1:26" s="24" customFormat="1" ht="12.75" customHeight="1" x14ac:dyDescent="0.25">
      <c r="A231" s="27" t="s">
        <v>112</v>
      </c>
    </row>
    <row r="232" spans="1:26" s="24" customFormat="1" ht="13.5" customHeight="1" x14ac:dyDescent="0.25">
      <c r="A232" s="27" t="s">
        <v>213</v>
      </c>
      <c r="I232" s="117" t="s">
        <v>86</v>
      </c>
    </row>
    <row r="233" spans="1:26" x14ac:dyDescent="0.2">
      <c r="A233" s="28" t="s">
        <v>22</v>
      </c>
      <c r="B233" s="118" t="s">
        <v>214</v>
      </c>
      <c r="C233" s="119" t="s">
        <v>215</v>
      </c>
      <c r="D233" s="119" t="s">
        <v>216</v>
      </c>
      <c r="E233" s="119" t="s">
        <v>217</v>
      </c>
      <c r="F233" s="119" t="s">
        <v>218</v>
      </c>
      <c r="G233" s="166" t="s">
        <v>219</v>
      </c>
      <c r="H233" s="1"/>
      <c r="I233" s="118" t="s">
        <v>214</v>
      </c>
      <c r="J233" s="119" t="s">
        <v>215</v>
      </c>
      <c r="K233" s="119" t="s">
        <v>216</v>
      </c>
      <c r="L233" s="119" t="s">
        <v>217</v>
      </c>
      <c r="M233" s="119" t="s">
        <v>218</v>
      </c>
      <c r="N233" s="166" t="s">
        <v>219</v>
      </c>
      <c r="O233" s="1"/>
      <c r="P233" s="1"/>
      <c r="Q233" s="1"/>
      <c r="R233" s="1"/>
      <c r="S233" s="1"/>
      <c r="T233" s="1"/>
      <c r="U233" s="1"/>
      <c r="V233" s="1"/>
      <c r="W233" s="1"/>
      <c r="X233" s="1"/>
      <c r="Y233" s="1"/>
      <c r="Z233" s="1"/>
    </row>
    <row r="234" spans="1:26" x14ac:dyDescent="0.2">
      <c r="A234" s="72" t="s">
        <v>23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24</v>
      </c>
      <c r="B235" s="129">
        <v>0</v>
      </c>
      <c r="C235" s="130">
        <v>0</v>
      </c>
      <c r="D235" s="130">
        <v>0</v>
      </c>
      <c r="E235" s="130">
        <v>1</v>
      </c>
      <c r="F235" s="130">
        <v>0</v>
      </c>
      <c r="G235" s="124">
        <v>0</v>
      </c>
      <c r="H235" s="1"/>
      <c r="I235" s="131">
        <v>0</v>
      </c>
      <c r="J235" s="132">
        <v>0</v>
      </c>
      <c r="K235" s="132">
        <v>0</v>
      </c>
      <c r="L235" s="132">
        <v>28.5</v>
      </c>
      <c r="M235" s="132">
        <v>0</v>
      </c>
      <c r="N235" s="127">
        <v>0</v>
      </c>
      <c r="O235" s="1"/>
      <c r="P235" s="1"/>
      <c r="Q235" s="1"/>
      <c r="R235" s="1"/>
      <c r="S235" s="1"/>
      <c r="T235" s="1"/>
      <c r="U235" s="1"/>
      <c r="V235" s="1"/>
      <c r="W235" s="1"/>
      <c r="X235" s="1"/>
      <c r="Y235" s="1"/>
      <c r="Z235" s="1"/>
    </row>
    <row r="236" spans="1:26" x14ac:dyDescent="0.2">
      <c r="A236" s="73" t="s">
        <v>87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88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27</v>
      </c>
      <c r="B238" s="169">
        <v>0</v>
      </c>
      <c r="C238" s="135">
        <v>0</v>
      </c>
      <c r="D238" s="135">
        <v>0</v>
      </c>
      <c r="E238" s="135">
        <v>1</v>
      </c>
      <c r="F238" s="135">
        <v>0</v>
      </c>
      <c r="G238" s="136">
        <v>0</v>
      </c>
      <c r="H238" s="1"/>
      <c r="I238" s="137">
        <v>0</v>
      </c>
      <c r="J238" s="138">
        <v>0</v>
      </c>
      <c r="K238" s="138">
        <v>0</v>
      </c>
      <c r="L238" s="138">
        <v>28.5</v>
      </c>
      <c r="M238" s="138">
        <v>0</v>
      </c>
      <c r="N238" s="139">
        <v>0</v>
      </c>
      <c r="O238" s="1"/>
      <c r="P238" s="1"/>
      <c r="Q238" s="1"/>
      <c r="R238" s="1"/>
      <c r="S238" s="1"/>
      <c r="T238" s="1"/>
      <c r="U238" s="1"/>
      <c r="V238" s="1"/>
      <c r="W238" s="1"/>
      <c r="X238" s="1"/>
      <c r="Y238" s="1"/>
      <c r="Z238" s="1"/>
    </row>
    <row r="239" spans="1:26" s="50" customFormat="1" x14ac:dyDescent="0.2">
      <c r="A239" s="75" t="s">
        <v>89</v>
      </c>
      <c r="B239" s="140">
        <v>88</v>
      </c>
      <c r="C239" s="141">
        <v>63</v>
      </c>
      <c r="D239" s="141">
        <v>58</v>
      </c>
      <c r="E239" s="141">
        <v>66</v>
      </c>
      <c r="F239" s="141">
        <v>76</v>
      </c>
      <c r="G239" s="142">
        <v>93</v>
      </c>
      <c r="H239" s="56"/>
      <c r="I239" s="143">
        <v>2659.4</v>
      </c>
      <c r="J239" s="144">
        <v>1881.2</v>
      </c>
      <c r="K239" s="144">
        <v>1689.5</v>
      </c>
      <c r="L239" s="144">
        <v>1883.6</v>
      </c>
      <c r="M239" s="144">
        <v>2120.5</v>
      </c>
      <c r="N239" s="145">
        <v>2538.9</v>
      </c>
      <c r="O239" s="56"/>
      <c r="P239" s="56"/>
      <c r="Q239" s="56"/>
      <c r="R239" s="56"/>
      <c r="S239" s="56"/>
      <c r="T239" s="56"/>
      <c r="U239" s="56"/>
      <c r="V239" s="56"/>
      <c r="W239" s="56"/>
      <c r="X239" s="56"/>
      <c r="Y239" s="56"/>
      <c r="Z239" s="56"/>
    </row>
    <row r="240" spans="1:26" x14ac:dyDescent="0.2">
      <c r="A240" s="73" t="s">
        <v>29</v>
      </c>
      <c r="B240" s="129">
        <v>0</v>
      </c>
      <c r="C240" s="130">
        <v>0</v>
      </c>
      <c r="D240" s="130">
        <v>0</v>
      </c>
      <c r="E240" s="130">
        <v>0</v>
      </c>
      <c r="F240" s="130">
        <v>1</v>
      </c>
      <c r="G240" s="124">
        <v>0</v>
      </c>
      <c r="H240" s="1"/>
      <c r="I240" s="131">
        <v>0</v>
      </c>
      <c r="J240" s="132">
        <v>0</v>
      </c>
      <c r="K240" s="132">
        <v>0</v>
      </c>
      <c r="L240" s="132">
        <v>0</v>
      </c>
      <c r="M240" s="132">
        <v>27.9</v>
      </c>
      <c r="N240" s="127">
        <v>0</v>
      </c>
      <c r="O240" s="1"/>
      <c r="P240" s="1"/>
      <c r="Q240" s="1"/>
      <c r="R240" s="1"/>
      <c r="S240" s="1"/>
      <c r="T240" s="1"/>
      <c r="U240" s="1"/>
      <c r="V240" s="1"/>
      <c r="W240" s="1"/>
      <c r="X240" s="1"/>
      <c r="Y240" s="1"/>
      <c r="Z240" s="1"/>
    </row>
    <row r="241" spans="1:26" x14ac:dyDescent="0.2">
      <c r="A241" s="133" t="s">
        <v>30</v>
      </c>
      <c r="B241" s="169">
        <v>88</v>
      </c>
      <c r="C241" s="135">
        <v>63</v>
      </c>
      <c r="D241" s="135">
        <v>58</v>
      </c>
      <c r="E241" s="135">
        <v>66</v>
      </c>
      <c r="F241" s="135">
        <v>77</v>
      </c>
      <c r="G241" s="136">
        <v>93</v>
      </c>
      <c r="H241" s="1"/>
      <c r="I241" s="137">
        <v>2659.4</v>
      </c>
      <c r="J241" s="138">
        <v>1881.2</v>
      </c>
      <c r="K241" s="138">
        <v>1689.5</v>
      </c>
      <c r="L241" s="138">
        <v>1883.6</v>
      </c>
      <c r="M241" s="138">
        <v>2148.4</v>
      </c>
      <c r="N241" s="139">
        <v>2538.9</v>
      </c>
      <c r="O241" s="1"/>
      <c r="P241" s="1"/>
      <c r="Q241" s="1"/>
      <c r="R241" s="1"/>
      <c r="S241" s="1"/>
      <c r="T241" s="1"/>
      <c r="U241" s="1"/>
      <c r="V241" s="1"/>
      <c r="W241" s="1"/>
      <c r="X241" s="1"/>
      <c r="Y241" s="1"/>
      <c r="Z241" s="1"/>
    </row>
    <row r="242" spans="1:26" s="50" customFormat="1" x14ac:dyDescent="0.2">
      <c r="A242" s="75" t="s">
        <v>31</v>
      </c>
      <c r="B242" s="140">
        <v>8</v>
      </c>
      <c r="C242" s="141">
        <v>5</v>
      </c>
      <c r="D242" s="141">
        <v>9</v>
      </c>
      <c r="E242" s="141">
        <v>5</v>
      </c>
      <c r="F242" s="141">
        <v>2</v>
      </c>
      <c r="G242" s="142">
        <v>4</v>
      </c>
      <c r="H242" s="56"/>
      <c r="I242" s="143">
        <v>241.8</v>
      </c>
      <c r="J242" s="144">
        <v>149.30000000000001</v>
      </c>
      <c r="K242" s="144">
        <v>262.2</v>
      </c>
      <c r="L242" s="144">
        <v>142.69999999999999</v>
      </c>
      <c r="M242" s="144">
        <v>55.8</v>
      </c>
      <c r="N242" s="145">
        <v>109.2</v>
      </c>
      <c r="O242" s="56"/>
      <c r="P242" s="56"/>
      <c r="Q242" s="56"/>
      <c r="R242" s="56"/>
      <c r="S242" s="56"/>
      <c r="T242" s="56"/>
      <c r="U242" s="56"/>
      <c r="V242" s="56"/>
      <c r="W242" s="56"/>
      <c r="X242" s="56"/>
      <c r="Y242" s="56"/>
      <c r="Z242" s="56"/>
    </row>
    <row r="243" spans="1:26" x14ac:dyDescent="0.2">
      <c r="A243" s="73" t="s">
        <v>32</v>
      </c>
      <c r="B243" s="129">
        <v>1</v>
      </c>
      <c r="C243" s="130">
        <v>0</v>
      </c>
      <c r="D243" s="130">
        <v>0</v>
      </c>
      <c r="E243" s="130">
        <v>0</v>
      </c>
      <c r="F243" s="130">
        <v>0</v>
      </c>
      <c r="G243" s="124">
        <v>2</v>
      </c>
      <c r="H243" s="1"/>
      <c r="I243" s="131">
        <v>30.2</v>
      </c>
      <c r="J243" s="132">
        <v>0</v>
      </c>
      <c r="K243" s="132">
        <v>0</v>
      </c>
      <c r="L243" s="132">
        <v>0</v>
      </c>
      <c r="M243" s="132">
        <v>0</v>
      </c>
      <c r="N243" s="127">
        <v>54.6</v>
      </c>
      <c r="O243" s="1"/>
      <c r="P243" s="1"/>
      <c r="Q243" s="1"/>
      <c r="R243" s="1"/>
      <c r="S243" s="1"/>
      <c r="T243" s="1"/>
      <c r="U243" s="1"/>
      <c r="V243" s="1"/>
      <c r="W243" s="1"/>
      <c r="X243" s="1"/>
      <c r="Y243" s="1"/>
      <c r="Z243" s="1"/>
    </row>
    <row r="244" spans="1:26" x14ac:dyDescent="0.2">
      <c r="A244" s="133" t="s">
        <v>33</v>
      </c>
      <c r="B244" s="169">
        <v>9</v>
      </c>
      <c r="C244" s="135">
        <v>5</v>
      </c>
      <c r="D244" s="135">
        <v>9</v>
      </c>
      <c r="E244" s="135">
        <v>5</v>
      </c>
      <c r="F244" s="135">
        <v>2</v>
      </c>
      <c r="G244" s="136">
        <v>6</v>
      </c>
      <c r="H244" s="1"/>
      <c r="I244" s="137">
        <v>272</v>
      </c>
      <c r="J244" s="138">
        <v>149.30000000000001</v>
      </c>
      <c r="K244" s="138">
        <v>262.2</v>
      </c>
      <c r="L244" s="138">
        <v>142.69999999999999</v>
      </c>
      <c r="M244" s="138">
        <v>55.8</v>
      </c>
      <c r="N244" s="139">
        <v>163.80000000000001</v>
      </c>
      <c r="O244" s="1"/>
      <c r="P244" s="1"/>
      <c r="Q244" s="1"/>
      <c r="R244" s="1"/>
      <c r="S244" s="1"/>
      <c r="T244" s="1"/>
      <c r="U244" s="1"/>
      <c r="V244" s="1"/>
      <c r="W244" s="1"/>
      <c r="X244" s="1"/>
      <c r="Y244" s="1"/>
      <c r="Z244" s="1"/>
    </row>
    <row r="245" spans="1:26" x14ac:dyDescent="0.2">
      <c r="A245" s="147" t="s">
        <v>90</v>
      </c>
      <c r="B245" s="170">
        <v>1</v>
      </c>
      <c r="C245" s="148">
        <v>0</v>
      </c>
      <c r="D245" s="148">
        <v>0</v>
      </c>
      <c r="E245" s="148">
        <v>1</v>
      </c>
      <c r="F245" s="148">
        <v>0</v>
      </c>
      <c r="G245" s="149">
        <v>2</v>
      </c>
      <c r="H245" s="1"/>
      <c r="I245" s="150">
        <v>30.2</v>
      </c>
      <c r="J245" s="151">
        <v>0</v>
      </c>
      <c r="K245" s="151">
        <v>0</v>
      </c>
      <c r="L245" s="151">
        <v>28.5</v>
      </c>
      <c r="M245" s="151">
        <v>0</v>
      </c>
      <c r="N245" s="152">
        <v>54.6</v>
      </c>
      <c r="O245" s="1"/>
      <c r="P245" s="1"/>
      <c r="Q245" s="1"/>
      <c r="R245" s="1"/>
      <c r="S245" s="1"/>
      <c r="T245" s="1"/>
      <c r="U245" s="1"/>
      <c r="V245" s="1"/>
      <c r="W245" s="1"/>
      <c r="X245" s="1"/>
      <c r="Y245" s="1"/>
      <c r="Z245" s="1"/>
    </row>
    <row r="246" spans="1:26" x14ac:dyDescent="0.2">
      <c r="A246" s="73" t="s">
        <v>91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92</v>
      </c>
      <c r="B247" s="129">
        <v>2</v>
      </c>
      <c r="C247" s="130">
        <v>0</v>
      </c>
      <c r="D247" s="130">
        <v>0</v>
      </c>
      <c r="E247" s="130">
        <v>1</v>
      </c>
      <c r="F247" s="130">
        <v>0</v>
      </c>
      <c r="G247" s="124">
        <v>0</v>
      </c>
      <c r="H247" s="1"/>
      <c r="I247" s="131">
        <v>60.4</v>
      </c>
      <c r="J247" s="132">
        <v>0</v>
      </c>
      <c r="K247" s="132">
        <v>0</v>
      </c>
      <c r="L247" s="132">
        <v>28.5</v>
      </c>
      <c r="M247" s="132">
        <v>0</v>
      </c>
      <c r="N247" s="127">
        <v>0</v>
      </c>
      <c r="O247" s="1"/>
      <c r="P247" s="1"/>
      <c r="Q247" s="1"/>
      <c r="R247" s="1"/>
      <c r="S247" s="1"/>
      <c r="T247" s="1"/>
      <c r="U247" s="1"/>
      <c r="V247" s="1"/>
      <c r="W247" s="1"/>
      <c r="X247" s="1"/>
      <c r="Y247" s="1"/>
      <c r="Z247" s="1"/>
    </row>
    <row r="248" spans="1:26" x14ac:dyDescent="0.2">
      <c r="A248" s="73" t="s">
        <v>93</v>
      </c>
      <c r="B248" s="129">
        <v>1</v>
      </c>
      <c r="C248" s="130">
        <v>0</v>
      </c>
      <c r="D248" s="130">
        <v>1</v>
      </c>
      <c r="E248" s="130">
        <v>2</v>
      </c>
      <c r="F248" s="130">
        <v>1</v>
      </c>
      <c r="G248" s="124">
        <v>0</v>
      </c>
      <c r="H248" s="1"/>
      <c r="I248" s="131">
        <v>30.2</v>
      </c>
      <c r="J248" s="132">
        <v>0</v>
      </c>
      <c r="K248" s="132">
        <v>29.1</v>
      </c>
      <c r="L248" s="132">
        <v>57.1</v>
      </c>
      <c r="M248" s="132">
        <v>27.9</v>
      </c>
      <c r="N248" s="127">
        <v>0</v>
      </c>
      <c r="O248" s="1"/>
      <c r="P248" s="1"/>
      <c r="Q248" s="1"/>
      <c r="R248" s="1"/>
      <c r="S248" s="1"/>
      <c r="T248" s="1"/>
      <c r="U248" s="1"/>
      <c r="V248" s="1"/>
      <c r="W248" s="1"/>
      <c r="X248" s="1"/>
      <c r="Y248" s="1"/>
      <c r="Z248" s="1"/>
    </row>
    <row r="249" spans="1:26" x14ac:dyDescent="0.2">
      <c r="A249" s="73" t="s">
        <v>94</v>
      </c>
      <c r="B249" s="129">
        <v>3</v>
      </c>
      <c r="C249" s="130">
        <v>0</v>
      </c>
      <c r="D249" s="130">
        <v>1</v>
      </c>
      <c r="E249" s="130">
        <v>2</v>
      </c>
      <c r="F249" s="130">
        <v>0</v>
      </c>
      <c r="G249" s="124">
        <v>1</v>
      </c>
      <c r="H249" s="1"/>
      <c r="I249" s="131">
        <v>90.7</v>
      </c>
      <c r="J249" s="132">
        <v>0</v>
      </c>
      <c r="K249" s="132">
        <v>29.1</v>
      </c>
      <c r="L249" s="132">
        <v>57.1</v>
      </c>
      <c r="M249" s="132">
        <v>0</v>
      </c>
      <c r="N249" s="127">
        <v>27.3</v>
      </c>
      <c r="O249" s="1"/>
      <c r="P249" s="1"/>
      <c r="Q249" s="1"/>
      <c r="R249" s="1"/>
      <c r="S249" s="1"/>
      <c r="T249" s="1"/>
      <c r="U249" s="1"/>
      <c r="V249" s="1"/>
      <c r="W249" s="1"/>
      <c r="X249" s="1"/>
      <c r="Y249" s="1"/>
      <c r="Z249" s="1"/>
    </row>
    <row r="250" spans="1:26" x14ac:dyDescent="0.2">
      <c r="A250" s="133" t="s">
        <v>39</v>
      </c>
      <c r="B250" s="169">
        <v>6</v>
      </c>
      <c r="C250" s="135">
        <v>0</v>
      </c>
      <c r="D250" s="135">
        <v>2</v>
      </c>
      <c r="E250" s="135">
        <v>5</v>
      </c>
      <c r="F250" s="135">
        <v>1</v>
      </c>
      <c r="G250" s="136">
        <v>1</v>
      </c>
      <c r="H250" s="1"/>
      <c r="I250" s="137">
        <v>181.3</v>
      </c>
      <c r="J250" s="138">
        <v>0</v>
      </c>
      <c r="K250" s="138">
        <v>58.3</v>
      </c>
      <c r="L250" s="138">
        <v>142.69999999999999</v>
      </c>
      <c r="M250" s="138">
        <v>27.9</v>
      </c>
      <c r="N250" s="139">
        <v>27.3</v>
      </c>
      <c r="O250" s="1"/>
      <c r="P250" s="1"/>
      <c r="Q250" s="1"/>
      <c r="R250" s="1"/>
      <c r="S250" s="1"/>
      <c r="T250" s="1"/>
      <c r="U250" s="1"/>
      <c r="V250" s="1"/>
      <c r="W250" s="1"/>
      <c r="X250" s="1"/>
      <c r="Y250" s="1"/>
      <c r="Z250" s="1"/>
    </row>
    <row r="251" spans="1:26" s="50" customFormat="1" x14ac:dyDescent="0.2">
      <c r="A251" s="75" t="s">
        <v>95</v>
      </c>
      <c r="B251" s="140">
        <v>4</v>
      </c>
      <c r="C251" s="141">
        <v>2</v>
      </c>
      <c r="D251" s="141">
        <v>2</v>
      </c>
      <c r="E251" s="141">
        <v>3</v>
      </c>
      <c r="F251" s="141">
        <v>1</v>
      </c>
      <c r="G251" s="142">
        <v>1</v>
      </c>
      <c r="H251" s="56"/>
      <c r="I251" s="143">
        <v>120.9</v>
      </c>
      <c r="J251" s="144">
        <v>59.7</v>
      </c>
      <c r="K251" s="144">
        <v>58.3</v>
      </c>
      <c r="L251" s="144">
        <v>85.6</v>
      </c>
      <c r="M251" s="144">
        <v>27.9</v>
      </c>
      <c r="N251" s="145">
        <v>27.3</v>
      </c>
      <c r="O251" s="56"/>
      <c r="P251" s="56"/>
      <c r="Q251" s="56"/>
      <c r="R251" s="56"/>
      <c r="S251" s="56"/>
      <c r="T251" s="56"/>
      <c r="U251" s="56"/>
      <c r="V251" s="56"/>
      <c r="W251" s="56"/>
      <c r="X251" s="56"/>
      <c r="Y251" s="56"/>
      <c r="Z251" s="56"/>
    </row>
    <row r="252" spans="1:26" x14ac:dyDescent="0.2">
      <c r="A252" s="73" t="s">
        <v>41</v>
      </c>
      <c r="B252" s="129">
        <v>0</v>
      </c>
      <c r="C252" s="130">
        <v>1</v>
      </c>
      <c r="D252" s="130">
        <v>0</v>
      </c>
      <c r="E252" s="130">
        <v>0</v>
      </c>
      <c r="F252" s="130">
        <v>0</v>
      </c>
      <c r="G252" s="124">
        <v>0</v>
      </c>
      <c r="H252" s="1"/>
      <c r="I252" s="131">
        <v>0</v>
      </c>
      <c r="J252" s="132">
        <v>29.9</v>
      </c>
      <c r="K252" s="132">
        <v>0</v>
      </c>
      <c r="L252" s="132">
        <v>0</v>
      </c>
      <c r="M252" s="132">
        <v>0</v>
      </c>
      <c r="N252" s="127">
        <v>0</v>
      </c>
      <c r="O252" s="1"/>
      <c r="P252" s="1"/>
      <c r="Q252" s="1"/>
      <c r="R252" s="1"/>
      <c r="S252" s="1"/>
      <c r="T252" s="1"/>
      <c r="U252" s="1"/>
      <c r="V252" s="1"/>
      <c r="W252" s="1"/>
      <c r="X252" s="1"/>
      <c r="Y252" s="1"/>
      <c r="Z252" s="1"/>
    </row>
    <row r="253" spans="1:26" x14ac:dyDescent="0.2">
      <c r="A253" s="133" t="s">
        <v>42</v>
      </c>
      <c r="B253" s="169">
        <v>4</v>
      </c>
      <c r="C253" s="135">
        <v>3</v>
      </c>
      <c r="D253" s="135">
        <v>2</v>
      </c>
      <c r="E253" s="135">
        <v>3</v>
      </c>
      <c r="F253" s="135">
        <v>1</v>
      </c>
      <c r="G253" s="136">
        <v>1</v>
      </c>
      <c r="H253" s="1"/>
      <c r="I253" s="137">
        <v>120.9</v>
      </c>
      <c r="J253" s="138">
        <v>89.6</v>
      </c>
      <c r="K253" s="138">
        <v>58.3</v>
      </c>
      <c r="L253" s="138">
        <v>85.6</v>
      </c>
      <c r="M253" s="138">
        <v>27.9</v>
      </c>
      <c r="N253" s="139">
        <v>27.3</v>
      </c>
      <c r="O253" s="1"/>
      <c r="P253" s="1"/>
      <c r="Q253" s="1"/>
      <c r="R253" s="1"/>
      <c r="S253" s="1"/>
      <c r="T253" s="1"/>
      <c r="U253" s="1"/>
      <c r="V253" s="1"/>
      <c r="W253" s="1"/>
      <c r="X253" s="1"/>
      <c r="Y253" s="1"/>
      <c r="Z253" s="1"/>
    </row>
    <row r="254" spans="1:26" ht="13.5" thickBot="1" x14ac:dyDescent="0.25">
      <c r="A254" s="153" t="s">
        <v>43</v>
      </c>
      <c r="B254" s="171">
        <v>108</v>
      </c>
      <c r="C254" s="155">
        <v>71</v>
      </c>
      <c r="D254" s="155">
        <v>71</v>
      </c>
      <c r="E254" s="155">
        <v>81</v>
      </c>
      <c r="F254" s="155">
        <v>81</v>
      </c>
      <c r="G254" s="156">
        <v>103</v>
      </c>
      <c r="H254" s="1"/>
      <c r="I254" s="157">
        <v>3263.8</v>
      </c>
      <c r="J254" s="158">
        <v>2120</v>
      </c>
      <c r="K254" s="158">
        <v>2068.1999999999998</v>
      </c>
      <c r="L254" s="158">
        <v>2311.6</v>
      </c>
      <c r="M254" s="158">
        <v>2260</v>
      </c>
      <c r="N254" s="159">
        <v>2811.9</v>
      </c>
      <c r="O254" s="1"/>
      <c r="P254" s="1"/>
      <c r="Q254" s="1"/>
      <c r="R254" s="1"/>
      <c r="S254" s="1"/>
      <c r="T254" s="1"/>
      <c r="U254" s="1"/>
      <c r="V254" s="1"/>
      <c r="W254" s="1"/>
      <c r="X254" s="1"/>
      <c r="Y254" s="1"/>
      <c r="Z254" s="1"/>
    </row>
    <row r="255" spans="1:26" ht="13.5" thickTop="1" x14ac:dyDescent="0.2">
      <c r="A255" s="73" t="s">
        <v>96</v>
      </c>
      <c r="B255" s="129">
        <v>19</v>
      </c>
      <c r="C255" s="130">
        <v>20</v>
      </c>
      <c r="D255" s="130">
        <v>24</v>
      </c>
      <c r="E255" s="130">
        <v>38</v>
      </c>
      <c r="F255" s="130">
        <v>22</v>
      </c>
      <c r="G255" s="124">
        <v>21</v>
      </c>
      <c r="H255" s="1"/>
      <c r="I255" s="131">
        <v>574.20000000000005</v>
      </c>
      <c r="J255" s="132">
        <v>597.20000000000005</v>
      </c>
      <c r="K255" s="132">
        <v>699.1</v>
      </c>
      <c r="L255" s="132">
        <v>1084.5</v>
      </c>
      <c r="M255" s="132">
        <v>613.79999999999995</v>
      </c>
      <c r="N255" s="127">
        <v>573.29999999999995</v>
      </c>
      <c r="O255" s="1"/>
      <c r="P255" s="1"/>
      <c r="Q255" s="1"/>
      <c r="R255" s="1"/>
      <c r="S255" s="1"/>
      <c r="T255" s="1"/>
      <c r="U255" s="1"/>
      <c r="V255" s="1"/>
      <c r="W255" s="1"/>
      <c r="X255" s="1"/>
      <c r="Y255" s="1"/>
      <c r="Z255" s="1"/>
    </row>
    <row r="256" spans="1:26" x14ac:dyDescent="0.2">
      <c r="A256" s="73" t="s">
        <v>97</v>
      </c>
      <c r="B256" s="129">
        <v>2</v>
      </c>
      <c r="C256" s="130">
        <v>2</v>
      </c>
      <c r="D256" s="130">
        <v>2</v>
      </c>
      <c r="E256" s="130">
        <v>1</v>
      </c>
      <c r="F256" s="130">
        <v>5</v>
      </c>
      <c r="G256" s="124">
        <v>3</v>
      </c>
      <c r="H256" s="1"/>
      <c r="I256" s="131">
        <v>60.4</v>
      </c>
      <c r="J256" s="132">
        <v>59.7</v>
      </c>
      <c r="K256" s="132">
        <v>58.3</v>
      </c>
      <c r="L256" s="132">
        <v>28.5</v>
      </c>
      <c r="M256" s="132">
        <v>139.5</v>
      </c>
      <c r="N256" s="127">
        <v>81.900000000000006</v>
      </c>
      <c r="O256" s="1"/>
      <c r="P256" s="1"/>
      <c r="Q256" s="1"/>
      <c r="R256" s="1"/>
      <c r="S256" s="1"/>
      <c r="T256" s="1"/>
      <c r="U256" s="1"/>
      <c r="V256" s="1"/>
      <c r="W256" s="1"/>
      <c r="X256" s="1"/>
      <c r="Y256" s="1"/>
      <c r="Z256" s="1"/>
    </row>
    <row r="257" spans="1:26" x14ac:dyDescent="0.2">
      <c r="A257" s="133" t="s">
        <v>98</v>
      </c>
      <c r="B257" s="169">
        <v>21</v>
      </c>
      <c r="C257" s="135">
        <v>22</v>
      </c>
      <c r="D257" s="135">
        <v>26</v>
      </c>
      <c r="E257" s="135">
        <v>39</v>
      </c>
      <c r="F257" s="135">
        <v>27</v>
      </c>
      <c r="G257" s="136">
        <v>24</v>
      </c>
      <c r="H257" s="1"/>
      <c r="I257" s="137">
        <v>634.6</v>
      </c>
      <c r="J257" s="138">
        <v>656.9</v>
      </c>
      <c r="K257" s="138">
        <v>757.4</v>
      </c>
      <c r="L257" s="138">
        <v>1113</v>
      </c>
      <c r="M257" s="138">
        <v>753.3</v>
      </c>
      <c r="N257" s="139">
        <v>655.20000000000005</v>
      </c>
      <c r="O257" s="1"/>
      <c r="P257" s="1"/>
      <c r="Q257" s="1"/>
      <c r="R257" s="1"/>
      <c r="S257" s="1"/>
      <c r="T257" s="1"/>
      <c r="U257" s="1"/>
      <c r="V257" s="1"/>
      <c r="W257" s="1"/>
      <c r="X257" s="1"/>
      <c r="Y257" s="1"/>
      <c r="Z257" s="1"/>
    </row>
    <row r="258" spans="1:26" x14ac:dyDescent="0.2">
      <c r="A258" s="73" t="s">
        <v>99</v>
      </c>
      <c r="B258" s="129">
        <v>42</v>
      </c>
      <c r="C258" s="130">
        <v>19</v>
      </c>
      <c r="D258" s="130">
        <v>27</v>
      </c>
      <c r="E258" s="130">
        <v>48</v>
      </c>
      <c r="F258" s="130">
        <v>40</v>
      </c>
      <c r="G258" s="124">
        <v>32</v>
      </c>
      <c r="H258" s="1"/>
      <c r="I258" s="131">
        <v>1269.3</v>
      </c>
      <c r="J258" s="132">
        <v>567.29999999999995</v>
      </c>
      <c r="K258" s="132">
        <v>786.5</v>
      </c>
      <c r="L258" s="132">
        <v>1369.9</v>
      </c>
      <c r="M258" s="132">
        <v>1116.0999999999999</v>
      </c>
      <c r="N258" s="127">
        <v>873.6</v>
      </c>
      <c r="O258" s="1"/>
      <c r="P258" s="1"/>
      <c r="Q258" s="1"/>
      <c r="R258" s="1"/>
      <c r="S258" s="1"/>
      <c r="T258" s="1"/>
      <c r="U258" s="1"/>
      <c r="V258" s="1"/>
      <c r="W258" s="1"/>
      <c r="X258" s="1"/>
      <c r="Y258" s="1"/>
      <c r="Z258" s="1"/>
    </row>
    <row r="259" spans="1:26" x14ac:dyDescent="0.2">
      <c r="A259" s="73" t="s">
        <v>100</v>
      </c>
      <c r="B259" s="129">
        <v>5</v>
      </c>
      <c r="C259" s="130">
        <v>2</v>
      </c>
      <c r="D259" s="130">
        <v>1</v>
      </c>
      <c r="E259" s="130">
        <v>2</v>
      </c>
      <c r="F259" s="130">
        <v>5</v>
      </c>
      <c r="G259" s="124">
        <v>3</v>
      </c>
      <c r="H259" s="1"/>
      <c r="I259" s="131">
        <v>151.1</v>
      </c>
      <c r="J259" s="132">
        <v>59.7</v>
      </c>
      <c r="K259" s="132">
        <v>29.1</v>
      </c>
      <c r="L259" s="132">
        <v>57.1</v>
      </c>
      <c r="M259" s="132">
        <v>139.5</v>
      </c>
      <c r="N259" s="127">
        <v>81.900000000000006</v>
      </c>
      <c r="O259" s="1"/>
      <c r="P259" s="1"/>
      <c r="Q259" s="1"/>
      <c r="R259" s="1"/>
      <c r="S259" s="1"/>
      <c r="T259" s="1"/>
      <c r="U259" s="1"/>
      <c r="V259" s="1"/>
      <c r="W259" s="1"/>
      <c r="X259" s="1"/>
      <c r="Y259" s="1"/>
      <c r="Z259" s="1"/>
    </row>
    <row r="260" spans="1:26" x14ac:dyDescent="0.2">
      <c r="A260" s="133" t="s">
        <v>101</v>
      </c>
      <c r="B260" s="169">
        <v>47</v>
      </c>
      <c r="C260" s="135">
        <v>21</v>
      </c>
      <c r="D260" s="135">
        <v>28</v>
      </c>
      <c r="E260" s="135">
        <v>50</v>
      </c>
      <c r="F260" s="135">
        <v>45</v>
      </c>
      <c r="G260" s="136">
        <v>35</v>
      </c>
      <c r="H260" s="1"/>
      <c r="I260" s="137">
        <v>1420.4</v>
      </c>
      <c r="J260" s="138">
        <v>627.1</v>
      </c>
      <c r="K260" s="138">
        <v>815.6</v>
      </c>
      <c r="L260" s="138">
        <v>1426.9</v>
      </c>
      <c r="M260" s="138">
        <v>1255.5999999999999</v>
      </c>
      <c r="N260" s="139">
        <v>955.5</v>
      </c>
      <c r="O260" s="1"/>
      <c r="P260" s="1"/>
      <c r="Q260" s="1"/>
      <c r="R260" s="1"/>
      <c r="S260" s="1"/>
      <c r="T260" s="1"/>
      <c r="U260" s="1"/>
      <c r="V260" s="1"/>
      <c r="W260" s="1"/>
      <c r="X260" s="1"/>
      <c r="Y260" s="1"/>
      <c r="Z260" s="1"/>
    </row>
    <row r="261" spans="1:26" x14ac:dyDescent="0.2">
      <c r="A261" s="73" t="s">
        <v>102</v>
      </c>
      <c r="B261" s="129">
        <v>14</v>
      </c>
      <c r="C261" s="130">
        <v>11</v>
      </c>
      <c r="D261" s="130">
        <v>11</v>
      </c>
      <c r="E261" s="130">
        <v>17</v>
      </c>
      <c r="F261" s="130">
        <v>4</v>
      </c>
      <c r="G261" s="124">
        <v>12</v>
      </c>
      <c r="H261" s="1"/>
      <c r="I261" s="131">
        <v>423.1</v>
      </c>
      <c r="J261" s="132">
        <v>328.5</v>
      </c>
      <c r="K261" s="132">
        <v>320.39999999999998</v>
      </c>
      <c r="L261" s="132">
        <v>485.2</v>
      </c>
      <c r="M261" s="132">
        <v>111.6</v>
      </c>
      <c r="N261" s="127">
        <v>327.60000000000002</v>
      </c>
      <c r="O261" s="1"/>
      <c r="P261" s="1"/>
      <c r="Q261" s="1"/>
      <c r="R261" s="1"/>
      <c r="S261" s="1"/>
      <c r="T261" s="1"/>
      <c r="U261" s="1"/>
      <c r="V261" s="1"/>
      <c r="W261" s="1"/>
      <c r="X261" s="1"/>
      <c r="Y261" s="1"/>
      <c r="Z261" s="1"/>
    </row>
    <row r="262" spans="1:26" x14ac:dyDescent="0.2">
      <c r="A262" s="73" t="s">
        <v>103</v>
      </c>
      <c r="B262" s="129">
        <v>4</v>
      </c>
      <c r="C262" s="130">
        <v>8</v>
      </c>
      <c r="D262" s="130">
        <v>1</v>
      </c>
      <c r="E262" s="130">
        <v>6</v>
      </c>
      <c r="F262" s="130">
        <v>2</v>
      </c>
      <c r="G262" s="124">
        <v>4</v>
      </c>
      <c r="H262" s="1"/>
      <c r="I262" s="131">
        <v>120.9</v>
      </c>
      <c r="J262" s="132">
        <v>238.9</v>
      </c>
      <c r="K262" s="132">
        <v>29.1</v>
      </c>
      <c r="L262" s="132">
        <v>171.2</v>
      </c>
      <c r="M262" s="132">
        <v>55.8</v>
      </c>
      <c r="N262" s="127">
        <v>109.2</v>
      </c>
      <c r="O262" s="1"/>
      <c r="P262" s="1"/>
      <c r="Q262" s="1"/>
      <c r="R262" s="1"/>
      <c r="S262" s="1"/>
      <c r="T262" s="1"/>
      <c r="U262" s="1"/>
      <c r="V262" s="1"/>
      <c r="W262" s="1"/>
      <c r="X262" s="1"/>
      <c r="Y262" s="1"/>
      <c r="Z262" s="1"/>
    </row>
    <row r="263" spans="1:26" x14ac:dyDescent="0.2">
      <c r="A263" s="133" t="s">
        <v>52</v>
      </c>
      <c r="B263" s="169">
        <v>18</v>
      </c>
      <c r="C263" s="135">
        <v>19</v>
      </c>
      <c r="D263" s="135">
        <v>12</v>
      </c>
      <c r="E263" s="135">
        <v>23</v>
      </c>
      <c r="F263" s="135">
        <v>6</v>
      </c>
      <c r="G263" s="136">
        <v>16</v>
      </c>
      <c r="H263" s="1"/>
      <c r="I263" s="137">
        <v>544</v>
      </c>
      <c r="J263" s="138">
        <v>567.29999999999995</v>
      </c>
      <c r="K263" s="138">
        <v>349.5</v>
      </c>
      <c r="L263" s="138">
        <v>656.4</v>
      </c>
      <c r="M263" s="138">
        <v>167.4</v>
      </c>
      <c r="N263" s="139">
        <v>436.8</v>
      </c>
      <c r="O263" s="1"/>
      <c r="P263" s="1"/>
      <c r="Q263" s="1"/>
      <c r="R263" s="1"/>
      <c r="S263" s="1"/>
      <c r="T263" s="1"/>
      <c r="U263" s="1"/>
      <c r="V263" s="1"/>
      <c r="W263" s="1"/>
      <c r="X263" s="1"/>
      <c r="Y263" s="1"/>
      <c r="Z263" s="1"/>
    </row>
    <row r="264" spans="1:26" x14ac:dyDescent="0.2">
      <c r="A264" s="147" t="s">
        <v>104</v>
      </c>
      <c r="B264" s="170">
        <v>96</v>
      </c>
      <c r="C264" s="148">
        <v>73</v>
      </c>
      <c r="D264" s="148">
        <v>61</v>
      </c>
      <c r="E264" s="148">
        <v>97</v>
      </c>
      <c r="F264" s="148">
        <v>89</v>
      </c>
      <c r="G264" s="149">
        <v>87</v>
      </c>
      <c r="H264" s="1"/>
      <c r="I264" s="150">
        <v>2901.2</v>
      </c>
      <c r="J264" s="151">
        <v>2179.8000000000002</v>
      </c>
      <c r="K264" s="151">
        <v>1776.9</v>
      </c>
      <c r="L264" s="151">
        <v>2768.3</v>
      </c>
      <c r="M264" s="151">
        <v>2483.3000000000002</v>
      </c>
      <c r="N264" s="152">
        <v>2375.1</v>
      </c>
      <c r="O264" s="1"/>
      <c r="P264" s="1"/>
      <c r="Q264" s="1"/>
      <c r="R264" s="1"/>
      <c r="S264" s="1"/>
      <c r="T264" s="1"/>
      <c r="U264" s="1"/>
      <c r="V264" s="1"/>
      <c r="W264" s="1"/>
      <c r="X264" s="1"/>
      <c r="Y264" s="1"/>
      <c r="Z264" s="1"/>
    </row>
    <row r="265" spans="1:26" x14ac:dyDescent="0.2">
      <c r="A265" s="147" t="s">
        <v>105</v>
      </c>
      <c r="B265" s="170">
        <v>89</v>
      </c>
      <c r="C265" s="148">
        <v>78</v>
      </c>
      <c r="D265" s="148">
        <v>75</v>
      </c>
      <c r="E265" s="148">
        <v>134</v>
      </c>
      <c r="F265" s="148">
        <v>131</v>
      </c>
      <c r="G265" s="149">
        <v>87</v>
      </c>
      <c r="H265" s="1"/>
      <c r="I265" s="150">
        <v>2689.6</v>
      </c>
      <c r="J265" s="151">
        <v>2329.1</v>
      </c>
      <c r="K265" s="151">
        <v>2184.6999999999998</v>
      </c>
      <c r="L265" s="151">
        <v>3824.2</v>
      </c>
      <c r="M265" s="151">
        <v>3655.1</v>
      </c>
      <c r="N265" s="152">
        <v>2375.1</v>
      </c>
      <c r="O265" s="1"/>
      <c r="P265" s="1"/>
      <c r="Q265" s="1"/>
      <c r="R265" s="1"/>
      <c r="S265" s="1"/>
      <c r="T265" s="1"/>
      <c r="U265" s="1"/>
      <c r="V265" s="1"/>
      <c r="W265" s="1"/>
      <c r="X265" s="1"/>
      <c r="Y265" s="1"/>
      <c r="Z265" s="1"/>
    </row>
    <row r="266" spans="1:26" ht="13.5" thickBot="1" x14ac:dyDescent="0.25">
      <c r="A266" s="76" t="s">
        <v>55</v>
      </c>
      <c r="B266" s="154">
        <v>271</v>
      </c>
      <c r="C266" s="161">
        <v>213</v>
      </c>
      <c r="D266" s="161">
        <v>202</v>
      </c>
      <c r="E266" s="161">
        <v>343</v>
      </c>
      <c r="F266" s="161">
        <v>298</v>
      </c>
      <c r="G266" s="162">
        <v>249</v>
      </c>
      <c r="H266" s="1"/>
      <c r="I266" s="163">
        <v>8189.8</v>
      </c>
      <c r="J266" s="164">
        <v>6360.1</v>
      </c>
      <c r="K266" s="164">
        <v>5884.1</v>
      </c>
      <c r="L266" s="164">
        <v>9788.7999999999993</v>
      </c>
      <c r="M266" s="164">
        <v>8314.7000000000007</v>
      </c>
      <c r="N266" s="165">
        <v>6797.7</v>
      </c>
      <c r="O266" s="1"/>
      <c r="P266" s="1"/>
      <c r="Q266" s="1"/>
      <c r="R266" s="1"/>
      <c r="S266" s="1"/>
      <c r="T266" s="1"/>
      <c r="U266" s="1"/>
      <c r="V266" s="1"/>
      <c r="W266" s="1"/>
      <c r="X266" s="1"/>
      <c r="Y266" s="1"/>
      <c r="Z266" s="1"/>
    </row>
    <row r="267" spans="1:26" ht="13.5" thickTop="1" x14ac:dyDescent="0.2">
      <c r="A267" s="67" t="s">
        <v>212</v>
      </c>
    </row>
    <row r="269" spans="1:26" s="24" customFormat="1" ht="12.75" customHeight="1" x14ac:dyDescent="0.25">
      <c r="A269" s="27" t="s">
        <v>113</v>
      </c>
    </row>
    <row r="270" spans="1:26" s="24" customFormat="1" ht="13.5" customHeight="1" x14ac:dyDescent="0.25">
      <c r="A270" s="27" t="s">
        <v>213</v>
      </c>
      <c r="I270" s="117" t="s">
        <v>86</v>
      </c>
    </row>
    <row r="271" spans="1:26" x14ac:dyDescent="0.2">
      <c r="A271" s="28" t="s">
        <v>22</v>
      </c>
      <c r="B271" s="118" t="s">
        <v>214</v>
      </c>
      <c r="C271" s="119" t="s">
        <v>215</v>
      </c>
      <c r="D271" s="119" t="s">
        <v>216</v>
      </c>
      <c r="E271" s="119" t="s">
        <v>217</v>
      </c>
      <c r="F271" s="119" t="s">
        <v>218</v>
      </c>
      <c r="G271" s="166" t="s">
        <v>219</v>
      </c>
      <c r="H271" s="1"/>
      <c r="I271" s="118" t="s">
        <v>214</v>
      </c>
      <c r="J271" s="119" t="s">
        <v>215</v>
      </c>
      <c r="K271" s="119" t="s">
        <v>216</v>
      </c>
      <c r="L271" s="119" t="s">
        <v>217</v>
      </c>
      <c r="M271" s="119" t="s">
        <v>218</v>
      </c>
      <c r="N271" s="166" t="s">
        <v>219</v>
      </c>
      <c r="O271" s="1"/>
      <c r="P271" s="1"/>
      <c r="Q271" s="1"/>
      <c r="R271" s="1"/>
      <c r="S271" s="1"/>
      <c r="T271" s="1"/>
      <c r="U271" s="1"/>
      <c r="V271" s="1"/>
      <c r="W271" s="1"/>
      <c r="X271" s="1"/>
      <c r="Y271" s="1"/>
      <c r="Z271" s="1"/>
    </row>
    <row r="272" spans="1:26" x14ac:dyDescent="0.2">
      <c r="A272" s="72" t="s">
        <v>23</v>
      </c>
      <c r="B272" s="122">
        <v>0</v>
      </c>
      <c r="C272" s="123">
        <v>1</v>
      </c>
      <c r="D272" s="123">
        <v>1</v>
      </c>
      <c r="E272" s="123">
        <v>1</v>
      </c>
      <c r="F272" s="123">
        <v>1</v>
      </c>
      <c r="G272" s="167">
        <v>1</v>
      </c>
      <c r="H272" s="1"/>
      <c r="I272" s="125">
        <v>0</v>
      </c>
      <c r="J272" s="126">
        <v>1.3</v>
      </c>
      <c r="K272" s="126">
        <v>1.3</v>
      </c>
      <c r="L272" s="126">
        <v>1.3</v>
      </c>
      <c r="M272" s="126">
        <v>1.3</v>
      </c>
      <c r="N272" s="168">
        <v>1.3</v>
      </c>
      <c r="O272" s="1"/>
      <c r="P272" s="1"/>
      <c r="Q272" s="1"/>
      <c r="R272" s="1"/>
      <c r="S272" s="1"/>
      <c r="T272" s="1"/>
      <c r="U272" s="1"/>
      <c r="V272" s="1"/>
      <c r="W272" s="1"/>
      <c r="X272" s="1"/>
      <c r="Y272" s="1"/>
      <c r="Z272" s="1"/>
    </row>
    <row r="273" spans="1:26" x14ac:dyDescent="0.2">
      <c r="A273" s="73" t="s">
        <v>24</v>
      </c>
      <c r="B273" s="129">
        <v>0</v>
      </c>
      <c r="C273" s="130">
        <v>1</v>
      </c>
      <c r="D273" s="130">
        <v>1</v>
      </c>
      <c r="E273" s="130">
        <v>1</v>
      </c>
      <c r="F273" s="130">
        <v>0</v>
      </c>
      <c r="G273" s="124">
        <v>0</v>
      </c>
      <c r="H273" s="1"/>
      <c r="I273" s="131">
        <v>0</v>
      </c>
      <c r="J273" s="132">
        <v>1.3</v>
      </c>
      <c r="K273" s="132">
        <v>1.3</v>
      </c>
      <c r="L273" s="132">
        <v>1.3</v>
      </c>
      <c r="M273" s="132">
        <v>0</v>
      </c>
      <c r="N273" s="127">
        <v>0</v>
      </c>
      <c r="O273" s="1"/>
      <c r="P273" s="1"/>
      <c r="Q273" s="1"/>
      <c r="R273" s="1"/>
      <c r="S273" s="1"/>
      <c r="T273" s="1"/>
      <c r="U273" s="1"/>
      <c r="V273" s="1"/>
      <c r="W273" s="1"/>
      <c r="X273" s="1"/>
      <c r="Y273" s="1"/>
      <c r="Z273" s="1"/>
    </row>
    <row r="274" spans="1:26" x14ac:dyDescent="0.2">
      <c r="A274" s="73" t="s">
        <v>87</v>
      </c>
      <c r="B274" s="129">
        <v>0</v>
      </c>
      <c r="C274" s="130">
        <v>2</v>
      </c>
      <c r="D274" s="130">
        <v>0</v>
      </c>
      <c r="E274" s="130">
        <v>3</v>
      </c>
      <c r="F274" s="130">
        <v>1</v>
      </c>
      <c r="G274" s="124">
        <v>0</v>
      </c>
      <c r="H274" s="1"/>
      <c r="I274" s="131">
        <v>0</v>
      </c>
      <c r="J274" s="132">
        <v>2.6</v>
      </c>
      <c r="K274" s="132">
        <v>0</v>
      </c>
      <c r="L274" s="132">
        <v>3.9</v>
      </c>
      <c r="M274" s="132">
        <v>1.3</v>
      </c>
      <c r="N274" s="127">
        <v>0</v>
      </c>
      <c r="O274" s="1"/>
      <c r="P274" s="1"/>
      <c r="Q274" s="1"/>
      <c r="R274" s="1"/>
      <c r="S274" s="1"/>
      <c r="T274" s="1"/>
      <c r="U274" s="1"/>
      <c r="V274" s="1"/>
      <c r="W274" s="1"/>
      <c r="X274" s="1"/>
      <c r="Y274" s="1"/>
      <c r="Z274" s="1"/>
    </row>
    <row r="275" spans="1:26" x14ac:dyDescent="0.2">
      <c r="A275" s="73" t="s">
        <v>88</v>
      </c>
      <c r="B275" s="129">
        <v>2</v>
      </c>
      <c r="C275" s="130">
        <v>0</v>
      </c>
      <c r="D275" s="130">
        <v>1</v>
      </c>
      <c r="E275" s="130">
        <v>2</v>
      </c>
      <c r="F275" s="130">
        <v>4</v>
      </c>
      <c r="G275" s="124">
        <v>2</v>
      </c>
      <c r="H275" s="1"/>
      <c r="I275" s="131">
        <v>2.5</v>
      </c>
      <c r="J275" s="132">
        <v>0</v>
      </c>
      <c r="K275" s="132">
        <v>1.3</v>
      </c>
      <c r="L275" s="132">
        <v>2.6</v>
      </c>
      <c r="M275" s="132">
        <v>5.2</v>
      </c>
      <c r="N275" s="127">
        <v>2.6</v>
      </c>
      <c r="O275" s="1"/>
      <c r="P275" s="1"/>
      <c r="Q275" s="1"/>
      <c r="R275" s="1"/>
      <c r="S275" s="1"/>
      <c r="T275" s="1"/>
      <c r="U275" s="1"/>
      <c r="V275" s="1"/>
      <c r="W275" s="1"/>
      <c r="X275" s="1"/>
      <c r="Y275" s="1"/>
      <c r="Z275" s="1"/>
    </row>
    <row r="276" spans="1:26" x14ac:dyDescent="0.2">
      <c r="A276" s="133" t="s">
        <v>27</v>
      </c>
      <c r="B276" s="169">
        <v>2</v>
      </c>
      <c r="C276" s="135">
        <v>4</v>
      </c>
      <c r="D276" s="135">
        <v>3</v>
      </c>
      <c r="E276" s="135">
        <v>7</v>
      </c>
      <c r="F276" s="135">
        <v>6</v>
      </c>
      <c r="G276" s="136">
        <v>3</v>
      </c>
      <c r="H276" s="1"/>
      <c r="I276" s="137">
        <v>2.5</v>
      </c>
      <c r="J276" s="138">
        <v>5.0999999999999996</v>
      </c>
      <c r="K276" s="138">
        <v>3.9</v>
      </c>
      <c r="L276" s="138">
        <v>9.1</v>
      </c>
      <c r="M276" s="138">
        <v>7.8</v>
      </c>
      <c r="N276" s="139">
        <v>3.9</v>
      </c>
      <c r="O276" s="1"/>
      <c r="P276" s="1"/>
      <c r="Q276" s="1"/>
      <c r="R276" s="1"/>
      <c r="S276" s="1"/>
      <c r="T276" s="1"/>
      <c r="U276" s="1"/>
      <c r="V276" s="1"/>
      <c r="W276" s="1"/>
      <c r="X276" s="1"/>
      <c r="Y276" s="1"/>
      <c r="Z276" s="1"/>
    </row>
    <row r="277" spans="1:26" s="50" customFormat="1" x14ac:dyDescent="0.2">
      <c r="A277" s="75" t="s">
        <v>89</v>
      </c>
      <c r="B277" s="140">
        <v>2062</v>
      </c>
      <c r="C277" s="141">
        <v>1871</v>
      </c>
      <c r="D277" s="141">
        <v>2173</v>
      </c>
      <c r="E277" s="141">
        <v>2456</v>
      </c>
      <c r="F277" s="141">
        <v>2585</v>
      </c>
      <c r="G277" s="142">
        <v>3377</v>
      </c>
      <c r="H277" s="56"/>
      <c r="I277" s="143">
        <v>2607.9</v>
      </c>
      <c r="J277" s="144">
        <v>2400.1999999999998</v>
      </c>
      <c r="K277" s="144">
        <v>2815.8</v>
      </c>
      <c r="L277" s="144">
        <v>3192.7</v>
      </c>
      <c r="M277" s="144">
        <v>3366.2</v>
      </c>
      <c r="N277" s="145">
        <v>4367.3</v>
      </c>
      <c r="O277" s="56"/>
      <c r="P277" s="56"/>
      <c r="Q277" s="56"/>
      <c r="R277" s="56"/>
      <c r="S277" s="56"/>
      <c r="T277" s="56"/>
      <c r="U277" s="56"/>
      <c r="V277" s="56"/>
      <c r="W277" s="56"/>
      <c r="X277" s="56"/>
      <c r="Y277" s="56"/>
      <c r="Z277" s="56"/>
    </row>
    <row r="278" spans="1:26" x14ac:dyDescent="0.2">
      <c r="A278" s="73" t="s">
        <v>29</v>
      </c>
      <c r="B278" s="129">
        <v>4</v>
      </c>
      <c r="C278" s="130">
        <v>3</v>
      </c>
      <c r="D278" s="130">
        <v>6</v>
      </c>
      <c r="E278" s="130">
        <v>5</v>
      </c>
      <c r="F278" s="130">
        <v>7</v>
      </c>
      <c r="G278" s="124">
        <v>3</v>
      </c>
      <c r="H278" s="1"/>
      <c r="I278" s="131">
        <v>5.0999999999999996</v>
      </c>
      <c r="J278" s="132">
        <v>3.8</v>
      </c>
      <c r="K278" s="132">
        <v>7.8</v>
      </c>
      <c r="L278" s="132">
        <v>6.5</v>
      </c>
      <c r="M278" s="132">
        <v>9.1</v>
      </c>
      <c r="N278" s="127">
        <v>3.9</v>
      </c>
      <c r="O278" s="1"/>
      <c r="P278" s="1"/>
      <c r="Q278" s="1"/>
      <c r="R278" s="1"/>
      <c r="S278" s="1"/>
      <c r="T278" s="1"/>
      <c r="U278" s="1"/>
      <c r="V278" s="1"/>
      <c r="W278" s="1"/>
      <c r="X278" s="1"/>
      <c r="Y278" s="1"/>
      <c r="Z278" s="1"/>
    </row>
    <row r="279" spans="1:26" x14ac:dyDescent="0.2">
      <c r="A279" s="133" t="s">
        <v>30</v>
      </c>
      <c r="B279" s="169">
        <v>2066</v>
      </c>
      <c r="C279" s="135">
        <v>1874</v>
      </c>
      <c r="D279" s="135">
        <v>2179</v>
      </c>
      <c r="E279" s="135">
        <v>2461</v>
      </c>
      <c r="F279" s="135">
        <v>2592</v>
      </c>
      <c r="G279" s="136">
        <v>3380</v>
      </c>
      <c r="H279" s="1"/>
      <c r="I279" s="137">
        <v>2613</v>
      </c>
      <c r="J279" s="138">
        <v>2404</v>
      </c>
      <c r="K279" s="138">
        <v>2823.6</v>
      </c>
      <c r="L279" s="138">
        <v>3199.2</v>
      </c>
      <c r="M279" s="138">
        <v>3375.3</v>
      </c>
      <c r="N279" s="139">
        <v>4371.2</v>
      </c>
      <c r="O279" s="1"/>
      <c r="P279" s="1"/>
      <c r="Q279" s="1"/>
      <c r="R279" s="1"/>
      <c r="S279" s="1"/>
      <c r="T279" s="1"/>
      <c r="U279" s="1"/>
      <c r="V279" s="1"/>
      <c r="W279" s="1"/>
      <c r="X279" s="1"/>
      <c r="Y279" s="1"/>
      <c r="Z279" s="1"/>
    </row>
    <row r="280" spans="1:26" s="50" customFormat="1" x14ac:dyDescent="0.2">
      <c r="A280" s="75" t="s">
        <v>31</v>
      </c>
      <c r="B280" s="140">
        <v>107</v>
      </c>
      <c r="C280" s="141">
        <v>77</v>
      </c>
      <c r="D280" s="141">
        <v>86</v>
      </c>
      <c r="E280" s="141">
        <v>77</v>
      </c>
      <c r="F280" s="141">
        <v>86</v>
      </c>
      <c r="G280" s="142">
        <v>93</v>
      </c>
      <c r="H280" s="56"/>
      <c r="I280" s="143">
        <v>135.30000000000001</v>
      </c>
      <c r="J280" s="144">
        <v>98.8</v>
      </c>
      <c r="K280" s="144">
        <v>111.4</v>
      </c>
      <c r="L280" s="144">
        <v>100.1</v>
      </c>
      <c r="M280" s="144">
        <v>112</v>
      </c>
      <c r="N280" s="145">
        <v>120.3</v>
      </c>
      <c r="O280" s="56"/>
      <c r="P280" s="56"/>
      <c r="Q280" s="56"/>
      <c r="R280" s="56"/>
      <c r="S280" s="56"/>
      <c r="T280" s="56"/>
      <c r="U280" s="56"/>
      <c r="V280" s="56"/>
      <c r="W280" s="56"/>
      <c r="X280" s="56"/>
      <c r="Y280" s="56"/>
      <c r="Z280" s="56"/>
    </row>
    <row r="281" spans="1:26" x14ac:dyDescent="0.2">
      <c r="A281" s="73" t="s">
        <v>32</v>
      </c>
      <c r="B281" s="129">
        <v>11</v>
      </c>
      <c r="C281" s="130">
        <v>14</v>
      </c>
      <c r="D281" s="130">
        <v>23</v>
      </c>
      <c r="E281" s="130">
        <v>38</v>
      </c>
      <c r="F281" s="130">
        <v>46</v>
      </c>
      <c r="G281" s="124">
        <v>30</v>
      </c>
      <c r="H281" s="1"/>
      <c r="I281" s="131">
        <v>13.9</v>
      </c>
      <c r="J281" s="132">
        <v>18</v>
      </c>
      <c r="K281" s="132">
        <v>29.8</v>
      </c>
      <c r="L281" s="132">
        <v>49.4</v>
      </c>
      <c r="M281" s="132">
        <v>59.9</v>
      </c>
      <c r="N281" s="127">
        <v>38.799999999999997</v>
      </c>
      <c r="O281" s="1"/>
      <c r="P281" s="1"/>
      <c r="Q281" s="1"/>
      <c r="R281" s="1"/>
      <c r="S281" s="1"/>
      <c r="T281" s="1"/>
      <c r="U281" s="1"/>
      <c r="V281" s="1"/>
      <c r="W281" s="1"/>
      <c r="X281" s="1"/>
      <c r="Y281" s="1"/>
      <c r="Z281" s="1"/>
    </row>
    <row r="282" spans="1:26" x14ac:dyDescent="0.2">
      <c r="A282" s="133" t="s">
        <v>33</v>
      </c>
      <c r="B282" s="169">
        <v>118</v>
      </c>
      <c r="C282" s="135">
        <v>91</v>
      </c>
      <c r="D282" s="135">
        <v>109</v>
      </c>
      <c r="E282" s="135">
        <v>115</v>
      </c>
      <c r="F282" s="135">
        <v>132</v>
      </c>
      <c r="G282" s="136">
        <v>123</v>
      </c>
      <c r="H282" s="1"/>
      <c r="I282" s="137">
        <v>149.19999999999999</v>
      </c>
      <c r="J282" s="138">
        <v>116.7</v>
      </c>
      <c r="K282" s="138">
        <v>141.19999999999999</v>
      </c>
      <c r="L282" s="138">
        <v>149.5</v>
      </c>
      <c r="M282" s="138">
        <v>171.9</v>
      </c>
      <c r="N282" s="139">
        <v>159.1</v>
      </c>
      <c r="O282" s="1"/>
      <c r="P282" s="1"/>
      <c r="Q282" s="1"/>
      <c r="R282" s="1"/>
      <c r="S282" s="1"/>
      <c r="T282" s="1"/>
      <c r="U282" s="1"/>
      <c r="V282" s="1"/>
      <c r="W282" s="1"/>
      <c r="X282" s="1"/>
      <c r="Y282" s="1"/>
      <c r="Z282" s="1"/>
    </row>
    <row r="283" spans="1:26" x14ac:dyDescent="0.2">
      <c r="A283" s="147" t="s">
        <v>90</v>
      </c>
      <c r="B283" s="170">
        <v>57</v>
      </c>
      <c r="C283" s="148">
        <v>54</v>
      </c>
      <c r="D283" s="148">
        <v>38</v>
      </c>
      <c r="E283" s="148">
        <v>65</v>
      </c>
      <c r="F283" s="148">
        <v>61</v>
      </c>
      <c r="G283" s="149">
        <v>59</v>
      </c>
      <c r="H283" s="1"/>
      <c r="I283" s="150">
        <v>72.099999999999994</v>
      </c>
      <c r="J283" s="151">
        <v>69.3</v>
      </c>
      <c r="K283" s="151">
        <v>49.2</v>
      </c>
      <c r="L283" s="151">
        <v>84.5</v>
      </c>
      <c r="M283" s="151">
        <v>79.400000000000006</v>
      </c>
      <c r="N283" s="152">
        <v>76.3</v>
      </c>
      <c r="O283" s="1"/>
      <c r="P283" s="1"/>
      <c r="Q283" s="1"/>
      <c r="R283" s="1"/>
      <c r="S283" s="1"/>
      <c r="T283" s="1"/>
      <c r="U283" s="1"/>
      <c r="V283" s="1"/>
      <c r="W283" s="1"/>
      <c r="X283" s="1"/>
      <c r="Y283" s="1"/>
      <c r="Z283" s="1"/>
    </row>
    <row r="284" spans="1:26" x14ac:dyDescent="0.2">
      <c r="A284" s="73" t="s">
        <v>91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92</v>
      </c>
      <c r="B285" s="129">
        <v>12</v>
      </c>
      <c r="C285" s="130">
        <v>19</v>
      </c>
      <c r="D285" s="130">
        <v>15</v>
      </c>
      <c r="E285" s="130">
        <v>9</v>
      </c>
      <c r="F285" s="130">
        <v>13</v>
      </c>
      <c r="G285" s="124">
        <v>17</v>
      </c>
      <c r="H285" s="1"/>
      <c r="I285" s="131">
        <v>15.2</v>
      </c>
      <c r="J285" s="132">
        <v>24.4</v>
      </c>
      <c r="K285" s="132">
        <v>19.399999999999999</v>
      </c>
      <c r="L285" s="132">
        <v>11.7</v>
      </c>
      <c r="M285" s="132">
        <v>16.899999999999999</v>
      </c>
      <c r="N285" s="127">
        <v>22</v>
      </c>
      <c r="O285" s="1"/>
      <c r="P285" s="1"/>
      <c r="Q285" s="1"/>
      <c r="R285" s="1"/>
      <c r="S285" s="1"/>
      <c r="T285" s="1"/>
      <c r="U285" s="1"/>
      <c r="V285" s="1"/>
      <c r="W285" s="1"/>
      <c r="X285" s="1"/>
      <c r="Y285" s="1"/>
      <c r="Z285" s="1"/>
    </row>
    <row r="286" spans="1:26" x14ac:dyDescent="0.2">
      <c r="A286" s="73" t="s">
        <v>93</v>
      </c>
      <c r="B286" s="129">
        <v>29</v>
      </c>
      <c r="C286" s="130">
        <v>14</v>
      </c>
      <c r="D286" s="130">
        <v>38</v>
      </c>
      <c r="E286" s="130">
        <v>24</v>
      </c>
      <c r="F286" s="130">
        <v>21</v>
      </c>
      <c r="G286" s="124">
        <v>22</v>
      </c>
      <c r="H286" s="1"/>
      <c r="I286" s="131">
        <v>36.700000000000003</v>
      </c>
      <c r="J286" s="132">
        <v>18</v>
      </c>
      <c r="K286" s="132">
        <v>49.2</v>
      </c>
      <c r="L286" s="132">
        <v>31.2</v>
      </c>
      <c r="M286" s="132">
        <v>27.3</v>
      </c>
      <c r="N286" s="127">
        <v>28.5</v>
      </c>
      <c r="O286" s="1"/>
      <c r="P286" s="1"/>
      <c r="Q286" s="1"/>
      <c r="R286" s="1"/>
      <c r="S286" s="1"/>
      <c r="T286" s="1"/>
      <c r="U286" s="1"/>
      <c r="V286" s="1"/>
      <c r="W286" s="1"/>
      <c r="X286" s="1"/>
      <c r="Y286" s="1"/>
      <c r="Z286" s="1"/>
    </row>
    <row r="287" spans="1:26" x14ac:dyDescent="0.2">
      <c r="A287" s="73" t="s">
        <v>94</v>
      </c>
      <c r="B287" s="129">
        <v>84</v>
      </c>
      <c r="C287" s="130">
        <v>79</v>
      </c>
      <c r="D287" s="130">
        <v>84</v>
      </c>
      <c r="E287" s="130">
        <v>82</v>
      </c>
      <c r="F287" s="130">
        <v>88</v>
      </c>
      <c r="G287" s="124">
        <v>151</v>
      </c>
      <c r="H287" s="1"/>
      <c r="I287" s="131">
        <v>106.2</v>
      </c>
      <c r="J287" s="132">
        <v>101.3</v>
      </c>
      <c r="K287" s="132">
        <v>108.8</v>
      </c>
      <c r="L287" s="132">
        <v>106.6</v>
      </c>
      <c r="M287" s="132">
        <v>114.6</v>
      </c>
      <c r="N287" s="127">
        <v>195.3</v>
      </c>
      <c r="O287" s="1"/>
      <c r="P287" s="1"/>
      <c r="Q287" s="1"/>
      <c r="R287" s="1"/>
      <c r="S287" s="1"/>
      <c r="T287" s="1"/>
      <c r="U287" s="1"/>
      <c r="V287" s="1"/>
      <c r="W287" s="1"/>
      <c r="X287" s="1"/>
      <c r="Y287" s="1"/>
      <c r="Z287" s="1"/>
    </row>
    <row r="288" spans="1:26" x14ac:dyDescent="0.2">
      <c r="A288" s="133" t="s">
        <v>39</v>
      </c>
      <c r="B288" s="169">
        <v>125</v>
      </c>
      <c r="C288" s="135">
        <v>112</v>
      </c>
      <c r="D288" s="135">
        <v>137</v>
      </c>
      <c r="E288" s="135">
        <v>115</v>
      </c>
      <c r="F288" s="135">
        <v>122</v>
      </c>
      <c r="G288" s="136">
        <v>190</v>
      </c>
      <c r="H288" s="1"/>
      <c r="I288" s="137">
        <v>158.1</v>
      </c>
      <c r="J288" s="138">
        <v>143.69999999999999</v>
      </c>
      <c r="K288" s="138">
        <v>177.5</v>
      </c>
      <c r="L288" s="138">
        <v>149.5</v>
      </c>
      <c r="M288" s="138">
        <v>158.9</v>
      </c>
      <c r="N288" s="139">
        <v>245.7</v>
      </c>
      <c r="O288" s="1"/>
      <c r="P288" s="1"/>
      <c r="Q288" s="1"/>
      <c r="R288" s="1"/>
      <c r="S288" s="1"/>
      <c r="T288" s="1"/>
      <c r="U288" s="1"/>
      <c r="V288" s="1"/>
      <c r="W288" s="1"/>
      <c r="X288" s="1"/>
      <c r="Y288" s="1"/>
      <c r="Z288" s="1"/>
    </row>
    <row r="289" spans="1:26" s="50" customFormat="1" x14ac:dyDescent="0.2">
      <c r="A289" s="75" t="s">
        <v>95</v>
      </c>
      <c r="B289" s="140">
        <v>6</v>
      </c>
      <c r="C289" s="141">
        <v>5</v>
      </c>
      <c r="D289" s="141">
        <v>8</v>
      </c>
      <c r="E289" s="141">
        <v>14</v>
      </c>
      <c r="F289" s="141">
        <v>13</v>
      </c>
      <c r="G289" s="142">
        <v>23</v>
      </c>
      <c r="H289" s="56"/>
      <c r="I289" s="143">
        <v>7.6</v>
      </c>
      <c r="J289" s="144">
        <v>6.4</v>
      </c>
      <c r="K289" s="144">
        <v>10.4</v>
      </c>
      <c r="L289" s="144">
        <v>18.2</v>
      </c>
      <c r="M289" s="144">
        <v>16.899999999999999</v>
      </c>
      <c r="N289" s="145">
        <v>29.7</v>
      </c>
      <c r="O289" s="56"/>
      <c r="P289" s="56"/>
      <c r="Q289" s="56"/>
      <c r="R289" s="56"/>
      <c r="S289" s="56"/>
      <c r="T289" s="56"/>
      <c r="U289" s="56"/>
      <c r="V289" s="56"/>
      <c r="W289" s="56"/>
      <c r="X289" s="56"/>
      <c r="Y289" s="56"/>
      <c r="Z289" s="56"/>
    </row>
    <row r="290" spans="1:26" x14ac:dyDescent="0.2">
      <c r="A290" s="73" t="s">
        <v>41</v>
      </c>
      <c r="B290" s="129">
        <v>0</v>
      </c>
      <c r="C290" s="130">
        <v>0</v>
      </c>
      <c r="D290" s="130">
        <v>2</v>
      </c>
      <c r="E290" s="130">
        <v>0</v>
      </c>
      <c r="F290" s="130">
        <v>2</v>
      </c>
      <c r="G290" s="124">
        <v>0</v>
      </c>
      <c r="H290" s="1"/>
      <c r="I290" s="131">
        <v>0</v>
      </c>
      <c r="J290" s="132">
        <v>0</v>
      </c>
      <c r="K290" s="132">
        <v>2.6</v>
      </c>
      <c r="L290" s="132">
        <v>0</v>
      </c>
      <c r="M290" s="132">
        <v>2.6</v>
      </c>
      <c r="N290" s="127">
        <v>0</v>
      </c>
      <c r="O290" s="1"/>
      <c r="P290" s="1"/>
      <c r="Q290" s="1"/>
      <c r="R290" s="1"/>
      <c r="S290" s="1"/>
      <c r="T290" s="1"/>
      <c r="U290" s="1"/>
      <c r="V290" s="1"/>
      <c r="W290" s="1"/>
      <c r="X290" s="1"/>
      <c r="Y290" s="1"/>
      <c r="Z290" s="1"/>
    </row>
    <row r="291" spans="1:26" x14ac:dyDescent="0.2">
      <c r="A291" s="133" t="s">
        <v>42</v>
      </c>
      <c r="B291" s="169">
        <v>6</v>
      </c>
      <c r="C291" s="135">
        <v>5</v>
      </c>
      <c r="D291" s="135">
        <v>10</v>
      </c>
      <c r="E291" s="135">
        <v>14</v>
      </c>
      <c r="F291" s="135">
        <v>15</v>
      </c>
      <c r="G291" s="136">
        <v>23</v>
      </c>
      <c r="H291" s="1"/>
      <c r="I291" s="137">
        <v>7.6</v>
      </c>
      <c r="J291" s="138">
        <v>6.4</v>
      </c>
      <c r="K291" s="138">
        <v>13</v>
      </c>
      <c r="L291" s="138">
        <v>18.2</v>
      </c>
      <c r="M291" s="138">
        <v>19.5</v>
      </c>
      <c r="N291" s="139">
        <v>29.7</v>
      </c>
      <c r="O291" s="1"/>
      <c r="P291" s="1"/>
      <c r="Q291" s="1"/>
      <c r="R291" s="1"/>
      <c r="S291" s="1"/>
      <c r="T291" s="1"/>
      <c r="U291" s="1"/>
      <c r="V291" s="1"/>
      <c r="W291" s="1"/>
      <c r="X291" s="1"/>
      <c r="Y291" s="1"/>
      <c r="Z291" s="1"/>
    </row>
    <row r="292" spans="1:26" ht="13.5" thickBot="1" x14ac:dyDescent="0.25">
      <c r="A292" s="153" t="s">
        <v>43</v>
      </c>
      <c r="B292" s="171">
        <v>2374</v>
      </c>
      <c r="C292" s="155">
        <v>2140</v>
      </c>
      <c r="D292" s="155">
        <v>2476</v>
      </c>
      <c r="E292" s="155">
        <v>2777</v>
      </c>
      <c r="F292" s="155">
        <v>2928</v>
      </c>
      <c r="G292" s="156">
        <v>3778</v>
      </c>
      <c r="H292" s="1"/>
      <c r="I292" s="157">
        <v>3002.6</v>
      </c>
      <c r="J292" s="158">
        <v>2745.2</v>
      </c>
      <c r="K292" s="158">
        <v>3208.4</v>
      </c>
      <c r="L292" s="158">
        <v>3610</v>
      </c>
      <c r="M292" s="158">
        <v>3812.8</v>
      </c>
      <c r="N292" s="159">
        <v>4885.8999999999996</v>
      </c>
      <c r="O292" s="1"/>
      <c r="P292" s="1"/>
      <c r="Q292" s="1"/>
      <c r="R292" s="1"/>
      <c r="S292" s="1"/>
      <c r="T292" s="1"/>
      <c r="U292" s="1"/>
      <c r="V292" s="1"/>
      <c r="W292" s="1"/>
      <c r="X292" s="1"/>
      <c r="Y292" s="1"/>
      <c r="Z292" s="1"/>
    </row>
    <row r="293" spans="1:26" ht="13.5" thickTop="1" x14ac:dyDescent="0.2">
      <c r="A293" s="73" t="s">
        <v>96</v>
      </c>
      <c r="B293" s="129">
        <v>390</v>
      </c>
      <c r="C293" s="130">
        <v>454</v>
      </c>
      <c r="D293" s="130">
        <v>337</v>
      </c>
      <c r="E293" s="130">
        <v>468</v>
      </c>
      <c r="F293" s="130">
        <v>509</v>
      </c>
      <c r="G293" s="124">
        <v>538</v>
      </c>
      <c r="H293" s="1"/>
      <c r="I293" s="131">
        <v>493.3</v>
      </c>
      <c r="J293" s="132">
        <v>582.4</v>
      </c>
      <c r="K293" s="132">
        <v>436.7</v>
      </c>
      <c r="L293" s="132">
        <v>608.4</v>
      </c>
      <c r="M293" s="132">
        <v>662.8</v>
      </c>
      <c r="N293" s="127">
        <v>695.8</v>
      </c>
      <c r="O293" s="1"/>
      <c r="P293" s="1"/>
      <c r="Q293" s="1"/>
      <c r="R293" s="1"/>
      <c r="S293" s="1"/>
      <c r="T293" s="1"/>
      <c r="U293" s="1"/>
      <c r="V293" s="1"/>
      <c r="W293" s="1"/>
      <c r="X293" s="1"/>
      <c r="Y293" s="1"/>
      <c r="Z293" s="1"/>
    </row>
    <row r="294" spans="1:26" x14ac:dyDescent="0.2">
      <c r="A294" s="73" t="s">
        <v>97</v>
      </c>
      <c r="B294" s="129">
        <v>72</v>
      </c>
      <c r="C294" s="130">
        <v>53</v>
      </c>
      <c r="D294" s="130">
        <v>54</v>
      </c>
      <c r="E294" s="130">
        <v>57</v>
      </c>
      <c r="F294" s="130">
        <v>104</v>
      </c>
      <c r="G294" s="124">
        <v>81</v>
      </c>
      <c r="H294" s="1"/>
      <c r="I294" s="131">
        <v>91.1</v>
      </c>
      <c r="J294" s="132">
        <v>68</v>
      </c>
      <c r="K294" s="132">
        <v>70</v>
      </c>
      <c r="L294" s="132">
        <v>74.099999999999994</v>
      </c>
      <c r="M294" s="132">
        <v>135.4</v>
      </c>
      <c r="N294" s="127">
        <v>104.8</v>
      </c>
      <c r="O294" s="1"/>
      <c r="P294" s="1"/>
      <c r="Q294" s="1"/>
      <c r="R294" s="1"/>
      <c r="S294" s="1"/>
      <c r="T294" s="1"/>
      <c r="U294" s="1"/>
      <c r="V294" s="1"/>
      <c r="W294" s="1"/>
      <c r="X294" s="1"/>
      <c r="Y294" s="1"/>
      <c r="Z294" s="1"/>
    </row>
    <row r="295" spans="1:26" x14ac:dyDescent="0.2">
      <c r="A295" s="133" t="s">
        <v>98</v>
      </c>
      <c r="B295" s="169">
        <v>462</v>
      </c>
      <c r="C295" s="135">
        <v>507</v>
      </c>
      <c r="D295" s="135">
        <v>391</v>
      </c>
      <c r="E295" s="135">
        <v>525</v>
      </c>
      <c r="F295" s="135">
        <v>613</v>
      </c>
      <c r="G295" s="136">
        <v>619</v>
      </c>
      <c r="H295" s="1"/>
      <c r="I295" s="137">
        <v>584.29999999999995</v>
      </c>
      <c r="J295" s="138">
        <v>650.4</v>
      </c>
      <c r="K295" s="138">
        <v>506.7</v>
      </c>
      <c r="L295" s="138">
        <v>682.5</v>
      </c>
      <c r="M295" s="138">
        <v>798.2</v>
      </c>
      <c r="N295" s="139">
        <v>800.5</v>
      </c>
      <c r="O295" s="1"/>
      <c r="P295" s="1"/>
      <c r="Q295" s="1"/>
      <c r="R295" s="1"/>
      <c r="S295" s="1"/>
      <c r="T295" s="1"/>
      <c r="U295" s="1"/>
      <c r="V295" s="1"/>
      <c r="W295" s="1"/>
      <c r="X295" s="1"/>
      <c r="Y295" s="1"/>
      <c r="Z295" s="1"/>
    </row>
    <row r="296" spans="1:26" x14ac:dyDescent="0.2">
      <c r="A296" s="73" t="s">
        <v>99</v>
      </c>
      <c r="B296" s="129">
        <v>821</v>
      </c>
      <c r="C296" s="130">
        <v>914</v>
      </c>
      <c r="D296" s="130">
        <v>630</v>
      </c>
      <c r="E296" s="130">
        <v>659</v>
      </c>
      <c r="F296" s="130">
        <v>1026</v>
      </c>
      <c r="G296" s="124">
        <v>807</v>
      </c>
      <c r="H296" s="1"/>
      <c r="I296" s="131">
        <v>1038.4000000000001</v>
      </c>
      <c r="J296" s="132">
        <v>1172.5</v>
      </c>
      <c r="K296" s="132">
        <v>816.4</v>
      </c>
      <c r="L296" s="132">
        <v>856.7</v>
      </c>
      <c r="M296" s="132">
        <v>1336.1</v>
      </c>
      <c r="N296" s="127">
        <v>1043.7</v>
      </c>
      <c r="O296" s="1"/>
      <c r="P296" s="1"/>
      <c r="Q296" s="1"/>
      <c r="R296" s="1"/>
      <c r="S296" s="1"/>
      <c r="T296" s="1"/>
      <c r="U296" s="1"/>
      <c r="V296" s="1"/>
      <c r="W296" s="1"/>
      <c r="X296" s="1"/>
      <c r="Y296" s="1"/>
      <c r="Z296" s="1"/>
    </row>
    <row r="297" spans="1:26" x14ac:dyDescent="0.2">
      <c r="A297" s="73" t="s">
        <v>100</v>
      </c>
      <c r="B297" s="129">
        <v>113</v>
      </c>
      <c r="C297" s="130">
        <v>98</v>
      </c>
      <c r="D297" s="130">
        <v>83</v>
      </c>
      <c r="E297" s="130">
        <v>96</v>
      </c>
      <c r="F297" s="130">
        <v>141</v>
      </c>
      <c r="G297" s="124">
        <v>103</v>
      </c>
      <c r="H297" s="1"/>
      <c r="I297" s="131">
        <v>142.9</v>
      </c>
      <c r="J297" s="132">
        <v>125.7</v>
      </c>
      <c r="K297" s="132">
        <v>107.6</v>
      </c>
      <c r="L297" s="132">
        <v>124.8</v>
      </c>
      <c r="M297" s="132">
        <v>183.6</v>
      </c>
      <c r="N297" s="127">
        <v>133.19999999999999</v>
      </c>
      <c r="O297" s="1"/>
      <c r="P297" s="1"/>
      <c r="Q297" s="1"/>
      <c r="R297" s="1"/>
      <c r="S297" s="1"/>
      <c r="T297" s="1"/>
      <c r="U297" s="1"/>
      <c r="V297" s="1"/>
      <c r="W297" s="1"/>
      <c r="X297" s="1"/>
      <c r="Y297" s="1"/>
      <c r="Z297" s="1"/>
    </row>
    <row r="298" spans="1:26" x14ac:dyDescent="0.2">
      <c r="A298" s="133" t="s">
        <v>101</v>
      </c>
      <c r="B298" s="169">
        <v>934</v>
      </c>
      <c r="C298" s="135">
        <v>1012</v>
      </c>
      <c r="D298" s="135">
        <v>713</v>
      </c>
      <c r="E298" s="135">
        <v>755</v>
      </c>
      <c r="F298" s="135">
        <v>1167</v>
      </c>
      <c r="G298" s="136">
        <v>910</v>
      </c>
      <c r="H298" s="1"/>
      <c r="I298" s="137">
        <v>1181.3</v>
      </c>
      <c r="J298" s="138">
        <v>1298.2</v>
      </c>
      <c r="K298" s="138">
        <v>923.9</v>
      </c>
      <c r="L298" s="138">
        <v>981.5</v>
      </c>
      <c r="M298" s="138">
        <v>1519.7</v>
      </c>
      <c r="N298" s="139">
        <v>1176.9000000000001</v>
      </c>
      <c r="O298" s="1"/>
      <c r="P298" s="1"/>
      <c r="Q298" s="1"/>
      <c r="R298" s="1"/>
      <c r="S298" s="1"/>
      <c r="T298" s="1"/>
      <c r="U298" s="1"/>
      <c r="V298" s="1"/>
      <c r="W298" s="1"/>
      <c r="X298" s="1"/>
      <c r="Y298" s="1"/>
      <c r="Z298" s="1"/>
    </row>
    <row r="299" spans="1:26" x14ac:dyDescent="0.2">
      <c r="A299" s="73" t="s">
        <v>102</v>
      </c>
      <c r="B299" s="129">
        <v>210</v>
      </c>
      <c r="C299" s="130">
        <v>157</v>
      </c>
      <c r="D299" s="130">
        <v>159</v>
      </c>
      <c r="E299" s="130">
        <v>208</v>
      </c>
      <c r="F299" s="130">
        <v>223</v>
      </c>
      <c r="G299" s="124">
        <v>233</v>
      </c>
      <c r="H299" s="1"/>
      <c r="I299" s="131">
        <v>265.60000000000002</v>
      </c>
      <c r="J299" s="132">
        <v>201.4</v>
      </c>
      <c r="K299" s="132">
        <v>206</v>
      </c>
      <c r="L299" s="132">
        <v>270.39999999999998</v>
      </c>
      <c r="M299" s="132">
        <v>290.39999999999998</v>
      </c>
      <c r="N299" s="127">
        <v>301.3</v>
      </c>
      <c r="O299" s="1"/>
      <c r="P299" s="1"/>
      <c r="Q299" s="1"/>
      <c r="R299" s="1"/>
      <c r="S299" s="1"/>
      <c r="T299" s="1"/>
      <c r="U299" s="1"/>
      <c r="V299" s="1"/>
      <c r="W299" s="1"/>
      <c r="X299" s="1"/>
      <c r="Y299" s="1"/>
      <c r="Z299" s="1"/>
    </row>
    <row r="300" spans="1:26" x14ac:dyDescent="0.2">
      <c r="A300" s="73" t="s">
        <v>103</v>
      </c>
      <c r="B300" s="129">
        <v>111</v>
      </c>
      <c r="C300" s="130">
        <v>87</v>
      </c>
      <c r="D300" s="130">
        <v>98</v>
      </c>
      <c r="E300" s="130">
        <v>111</v>
      </c>
      <c r="F300" s="130">
        <v>91</v>
      </c>
      <c r="G300" s="124">
        <v>94</v>
      </c>
      <c r="H300" s="1"/>
      <c r="I300" s="131">
        <v>140.4</v>
      </c>
      <c r="J300" s="132">
        <v>111.6</v>
      </c>
      <c r="K300" s="132">
        <v>127</v>
      </c>
      <c r="L300" s="132">
        <v>144.30000000000001</v>
      </c>
      <c r="M300" s="132">
        <v>118.5</v>
      </c>
      <c r="N300" s="127">
        <v>121.6</v>
      </c>
      <c r="O300" s="1"/>
      <c r="P300" s="1"/>
      <c r="Q300" s="1"/>
      <c r="R300" s="1"/>
      <c r="S300" s="1"/>
      <c r="T300" s="1"/>
      <c r="U300" s="1"/>
      <c r="V300" s="1"/>
      <c r="W300" s="1"/>
      <c r="X300" s="1"/>
      <c r="Y300" s="1"/>
      <c r="Z300" s="1"/>
    </row>
    <row r="301" spans="1:26" x14ac:dyDescent="0.2">
      <c r="A301" s="133" t="s">
        <v>52</v>
      </c>
      <c r="B301" s="169">
        <v>321</v>
      </c>
      <c r="C301" s="135">
        <v>244</v>
      </c>
      <c r="D301" s="135">
        <v>257</v>
      </c>
      <c r="E301" s="135">
        <v>319</v>
      </c>
      <c r="F301" s="135">
        <v>314</v>
      </c>
      <c r="G301" s="136">
        <v>327</v>
      </c>
      <c r="H301" s="1"/>
      <c r="I301" s="137">
        <v>406</v>
      </c>
      <c r="J301" s="138">
        <v>313</v>
      </c>
      <c r="K301" s="138">
        <v>333</v>
      </c>
      <c r="L301" s="138">
        <v>414.7</v>
      </c>
      <c r="M301" s="138">
        <v>408.9</v>
      </c>
      <c r="N301" s="139">
        <v>422.9</v>
      </c>
      <c r="O301" s="1"/>
      <c r="P301" s="1"/>
      <c r="Q301" s="1"/>
      <c r="R301" s="1"/>
      <c r="S301" s="1"/>
      <c r="T301" s="1"/>
      <c r="U301" s="1"/>
      <c r="V301" s="1"/>
      <c r="W301" s="1"/>
      <c r="X301" s="1"/>
      <c r="Y301" s="1"/>
      <c r="Z301" s="1"/>
    </row>
    <row r="302" spans="1:26" x14ac:dyDescent="0.2">
      <c r="A302" s="147" t="s">
        <v>104</v>
      </c>
      <c r="B302" s="170">
        <v>1298</v>
      </c>
      <c r="C302" s="148">
        <v>1249</v>
      </c>
      <c r="D302" s="148">
        <v>868</v>
      </c>
      <c r="E302" s="148">
        <v>1069</v>
      </c>
      <c r="F302" s="148">
        <v>1205</v>
      </c>
      <c r="G302" s="149">
        <v>1206</v>
      </c>
      <c r="H302" s="1"/>
      <c r="I302" s="150">
        <v>1641.7</v>
      </c>
      <c r="J302" s="151">
        <v>1602.2</v>
      </c>
      <c r="K302" s="151">
        <v>1124.8</v>
      </c>
      <c r="L302" s="151">
        <v>1389.7</v>
      </c>
      <c r="M302" s="151">
        <v>1569.2</v>
      </c>
      <c r="N302" s="152">
        <v>1559.7</v>
      </c>
      <c r="O302" s="1"/>
      <c r="P302" s="1"/>
      <c r="Q302" s="1"/>
      <c r="R302" s="1"/>
      <c r="S302" s="1"/>
      <c r="T302" s="1"/>
      <c r="U302" s="1"/>
      <c r="V302" s="1"/>
      <c r="W302" s="1"/>
      <c r="X302" s="1"/>
      <c r="Y302" s="1"/>
      <c r="Z302" s="1"/>
    </row>
    <row r="303" spans="1:26" x14ac:dyDescent="0.2">
      <c r="A303" s="147" t="s">
        <v>105</v>
      </c>
      <c r="B303" s="170">
        <v>1746</v>
      </c>
      <c r="C303" s="148">
        <v>1622</v>
      </c>
      <c r="D303" s="148">
        <v>1637</v>
      </c>
      <c r="E303" s="148">
        <v>1835</v>
      </c>
      <c r="F303" s="148">
        <v>2113</v>
      </c>
      <c r="G303" s="149">
        <v>2240</v>
      </c>
      <c r="H303" s="1"/>
      <c r="I303" s="150">
        <v>2208.3000000000002</v>
      </c>
      <c r="J303" s="151">
        <v>2080.6999999999998</v>
      </c>
      <c r="K303" s="151">
        <v>2121.1999999999998</v>
      </c>
      <c r="L303" s="151">
        <v>2385.4</v>
      </c>
      <c r="M303" s="151">
        <v>2751.6</v>
      </c>
      <c r="N303" s="152">
        <v>2896.9</v>
      </c>
      <c r="O303" s="1"/>
      <c r="P303" s="1"/>
      <c r="Q303" s="1"/>
      <c r="R303" s="1"/>
      <c r="S303" s="1"/>
      <c r="T303" s="1"/>
      <c r="U303" s="1"/>
      <c r="V303" s="1"/>
      <c r="W303" s="1"/>
      <c r="X303" s="1"/>
      <c r="Y303" s="1"/>
      <c r="Z303" s="1"/>
    </row>
    <row r="304" spans="1:26" ht="13.5" thickBot="1" x14ac:dyDescent="0.25">
      <c r="A304" s="76" t="s">
        <v>55</v>
      </c>
      <c r="B304" s="154">
        <v>4761</v>
      </c>
      <c r="C304" s="161">
        <v>4634</v>
      </c>
      <c r="D304" s="161">
        <v>3866</v>
      </c>
      <c r="E304" s="161">
        <v>4503</v>
      </c>
      <c r="F304" s="161">
        <v>5412</v>
      </c>
      <c r="G304" s="162">
        <v>5302</v>
      </c>
      <c r="H304" s="1"/>
      <c r="I304" s="163">
        <v>6021.6</v>
      </c>
      <c r="J304" s="164">
        <v>5944.6</v>
      </c>
      <c r="K304" s="164">
        <v>5009.6000000000004</v>
      </c>
      <c r="L304" s="164">
        <v>5853.8</v>
      </c>
      <c r="M304" s="164">
        <v>7047.5</v>
      </c>
      <c r="N304" s="165">
        <v>6856.9</v>
      </c>
      <c r="O304" s="1"/>
      <c r="P304" s="1"/>
      <c r="Q304" s="1"/>
      <c r="R304" s="1"/>
      <c r="S304" s="1"/>
      <c r="T304" s="1"/>
      <c r="U304" s="1"/>
      <c r="V304" s="1"/>
      <c r="W304" s="1"/>
      <c r="X304" s="1"/>
      <c r="Y304" s="1"/>
      <c r="Z304" s="1"/>
    </row>
    <row r="305" spans="1:1" ht="13.5" thickTop="1" x14ac:dyDescent="0.2">
      <c r="A305" s="67" t="str">
        <f>$A$39</f>
        <v>Data extracted from SerPro on 01/12/2023</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29"/>
  <sheetViews>
    <sheetView zoomScaleNormal="100" workbookViewId="0">
      <selection activeCell="Q11" sqref="Q11"/>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0" customFormat="1" ht="70.5" customHeight="1" x14ac:dyDescent="0.25">
      <c r="A1" s="21"/>
      <c r="E1" s="115"/>
      <c r="F1" s="116"/>
      <c r="G1" s="116"/>
      <c r="H1" s="116"/>
      <c r="I1" s="116"/>
      <c r="J1" s="116"/>
      <c r="K1" s="116"/>
      <c r="L1" s="116"/>
      <c r="M1" s="116"/>
      <c r="N1" s="116"/>
    </row>
    <row r="2" spans="1:32" s="24" customFormat="1" ht="9.75" customHeight="1" x14ac:dyDescent="0.25">
      <c r="A2" s="25"/>
    </row>
    <row r="3" spans="1:32" s="24" customFormat="1" ht="12.75" customHeight="1" x14ac:dyDescent="0.25">
      <c r="A3" s="27" t="s">
        <v>114</v>
      </c>
    </row>
    <row r="4" spans="1:32" s="24" customFormat="1" ht="13.5" customHeight="1" x14ac:dyDescent="0.25">
      <c r="A4" s="27" t="s">
        <v>213</v>
      </c>
      <c r="J4" s="117" t="s">
        <v>86</v>
      </c>
    </row>
    <row r="5" spans="1:32" x14ac:dyDescent="0.2">
      <c r="A5" s="28" t="s">
        <v>65</v>
      </c>
      <c r="B5" s="28" t="s">
        <v>66</v>
      </c>
      <c r="C5" s="118" t="s">
        <v>214</v>
      </c>
      <c r="D5" s="119" t="s">
        <v>215</v>
      </c>
      <c r="E5" s="119" t="s">
        <v>216</v>
      </c>
      <c r="F5" s="119" t="s">
        <v>217</v>
      </c>
      <c r="G5" s="119" t="s">
        <v>218</v>
      </c>
      <c r="H5" s="172" t="s">
        <v>219</v>
      </c>
      <c r="I5" s="1"/>
      <c r="J5" s="118" t="s">
        <v>214</v>
      </c>
      <c r="K5" s="119" t="s">
        <v>215</v>
      </c>
      <c r="L5" s="119" t="s">
        <v>216</v>
      </c>
      <c r="M5" s="119" t="s">
        <v>217</v>
      </c>
      <c r="N5" s="119" t="s">
        <v>218</v>
      </c>
      <c r="O5" s="172" t="s">
        <v>219</v>
      </c>
      <c r="P5" s="1"/>
      <c r="Q5" s="1"/>
      <c r="R5" s="1"/>
      <c r="S5" s="1"/>
      <c r="T5" s="1"/>
      <c r="U5" s="1"/>
      <c r="V5" s="1"/>
      <c r="W5" s="1"/>
      <c r="X5" s="1"/>
      <c r="Y5" s="1"/>
      <c r="Z5" s="1"/>
      <c r="AA5" s="1"/>
      <c r="AB5" s="1"/>
      <c r="AC5" s="1"/>
    </row>
    <row r="6" spans="1:32" x14ac:dyDescent="0.2">
      <c r="A6" s="33" t="s">
        <v>67</v>
      </c>
      <c r="B6" s="33" t="s">
        <v>68</v>
      </c>
      <c r="C6" s="122">
        <v>2714</v>
      </c>
      <c r="D6" s="123">
        <v>2185</v>
      </c>
      <c r="E6" s="123">
        <v>2748</v>
      </c>
      <c r="F6" s="123">
        <v>3230</v>
      </c>
      <c r="G6" s="123">
        <v>3530</v>
      </c>
      <c r="H6" s="173">
        <v>4136</v>
      </c>
      <c r="I6" s="1"/>
      <c r="J6" s="125">
        <v>1100.2</v>
      </c>
      <c r="K6" s="126">
        <v>888.2</v>
      </c>
      <c r="L6" s="126">
        <v>1112.7</v>
      </c>
      <c r="M6" s="126">
        <v>1301.4000000000001</v>
      </c>
      <c r="N6" s="126">
        <v>1414.7</v>
      </c>
      <c r="O6" s="174">
        <v>1643.5</v>
      </c>
      <c r="P6" s="1"/>
      <c r="Q6" s="1"/>
      <c r="R6" s="1"/>
      <c r="S6" s="1"/>
      <c r="T6" s="1"/>
      <c r="U6" s="1"/>
      <c r="V6" s="1"/>
      <c r="W6" s="1"/>
      <c r="X6" s="1"/>
      <c r="Y6" s="1"/>
      <c r="Z6" s="1"/>
      <c r="AA6" s="1"/>
      <c r="AB6" s="1"/>
      <c r="AC6" s="1"/>
    </row>
    <row r="7" spans="1:32" x14ac:dyDescent="0.2">
      <c r="A7" s="88"/>
      <c r="B7" s="40" t="s">
        <v>69</v>
      </c>
      <c r="C7" s="129">
        <v>1748</v>
      </c>
      <c r="D7" s="130">
        <v>1791</v>
      </c>
      <c r="E7" s="130">
        <v>2046</v>
      </c>
      <c r="F7" s="130">
        <v>2515</v>
      </c>
      <c r="G7" s="130">
        <v>2759</v>
      </c>
      <c r="H7" s="175">
        <v>3651</v>
      </c>
      <c r="I7" s="1"/>
      <c r="J7" s="131">
        <v>708.6</v>
      </c>
      <c r="K7" s="132">
        <v>728</v>
      </c>
      <c r="L7" s="132">
        <v>828.4</v>
      </c>
      <c r="M7" s="132">
        <v>1013.4</v>
      </c>
      <c r="N7" s="132">
        <v>1105.7</v>
      </c>
      <c r="O7" s="176">
        <v>1450.8</v>
      </c>
      <c r="P7" s="1"/>
      <c r="Q7" s="1"/>
      <c r="R7" s="1"/>
      <c r="S7" s="1"/>
      <c r="T7" s="1"/>
      <c r="U7" s="1"/>
      <c r="V7" s="1"/>
      <c r="W7" s="1"/>
      <c r="X7" s="1"/>
      <c r="Y7" s="1"/>
      <c r="Z7" s="1"/>
      <c r="AA7" s="1"/>
      <c r="AB7" s="1"/>
      <c r="AC7" s="1"/>
    </row>
    <row r="8" spans="1:32" x14ac:dyDescent="0.2">
      <c r="A8" s="90" t="s">
        <v>70</v>
      </c>
      <c r="B8" s="177"/>
      <c r="C8" s="178">
        <v>4462</v>
      </c>
      <c r="D8" s="179">
        <v>3976</v>
      </c>
      <c r="E8" s="179">
        <v>4794</v>
      </c>
      <c r="F8" s="179">
        <v>5745</v>
      </c>
      <c r="G8" s="179">
        <v>6289</v>
      </c>
      <c r="H8" s="180">
        <v>7787</v>
      </c>
      <c r="I8" s="1"/>
      <c r="J8" s="181">
        <v>1808.9</v>
      </c>
      <c r="K8" s="182">
        <v>1616.2</v>
      </c>
      <c r="L8" s="182">
        <v>1941.1</v>
      </c>
      <c r="M8" s="182">
        <v>2314.8000000000002</v>
      </c>
      <c r="N8" s="182">
        <v>2520.4</v>
      </c>
      <c r="O8" s="183">
        <v>3094.3</v>
      </c>
      <c r="P8" s="1"/>
      <c r="Q8" s="1"/>
      <c r="R8" s="1"/>
      <c r="S8" s="1"/>
      <c r="T8" s="1"/>
      <c r="U8" s="1"/>
      <c r="V8" s="1"/>
      <c r="W8" s="1"/>
      <c r="X8" s="1"/>
      <c r="Y8" s="1"/>
      <c r="Z8" s="1"/>
      <c r="AA8" s="1"/>
      <c r="AB8" s="1"/>
      <c r="AC8" s="1"/>
    </row>
    <row r="9" spans="1:32" x14ac:dyDescent="0.2">
      <c r="A9" s="33" t="s">
        <v>71</v>
      </c>
      <c r="B9" s="33" t="s">
        <v>68</v>
      </c>
      <c r="C9" s="122">
        <v>1366</v>
      </c>
      <c r="D9" s="123">
        <v>956</v>
      </c>
      <c r="E9" s="123">
        <v>1160</v>
      </c>
      <c r="F9" s="123">
        <v>1238</v>
      </c>
      <c r="G9" s="123">
        <v>1259</v>
      </c>
      <c r="H9" s="173">
        <v>1270</v>
      </c>
      <c r="I9" s="1"/>
      <c r="J9" s="125">
        <v>553.79999999999995</v>
      </c>
      <c r="K9" s="126">
        <v>388.6</v>
      </c>
      <c r="L9" s="126">
        <v>469.7</v>
      </c>
      <c r="M9" s="126">
        <v>498.8</v>
      </c>
      <c r="N9" s="126">
        <v>504.6</v>
      </c>
      <c r="O9" s="174">
        <v>504.7</v>
      </c>
      <c r="P9" s="1"/>
      <c r="Q9" s="1"/>
      <c r="R9" s="1"/>
      <c r="S9" s="1"/>
      <c r="T9" s="1"/>
      <c r="U9" s="1"/>
      <c r="V9" s="1"/>
      <c r="W9" s="1"/>
      <c r="X9" s="1"/>
      <c r="Y9" s="1"/>
      <c r="Z9" s="1"/>
      <c r="AA9" s="1"/>
      <c r="AB9" s="1"/>
      <c r="AC9" s="1"/>
    </row>
    <row r="10" spans="1:32" x14ac:dyDescent="0.2">
      <c r="A10" s="88"/>
      <c r="B10" s="40" t="s">
        <v>69</v>
      </c>
      <c r="C10" s="129">
        <v>1615</v>
      </c>
      <c r="D10" s="130">
        <v>1536</v>
      </c>
      <c r="E10" s="130">
        <v>1610</v>
      </c>
      <c r="F10" s="130">
        <v>1947</v>
      </c>
      <c r="G10" s="130">
        <v>2052</v>
      </c>
      <c r="H10" s="175">
        <v>2388</v>
      </c>
      <c r="I10" s="1"/>
      <c r="J10" s="131">
        <v>654.70000000000005</v>
      </c>
      <c r="K10" s="132">
        <v>624.29999999999995</v>
      </c>
      <c r="L10" s="132">
        <v>651.9</v>
      </c>
      <c r="M10" s="132">
        <v>784.5</v>
      </c>
      <c r="N10" s="132">
        <v>822.4</v>
      </c>
      <c r="O10" s="176">
        <v>948.9</v>
      </c>
      <c r="P10" s="1"/>
      <c r="Q10" s="1"/>
      <c r="R10" s="1"/>
      <c r="S10" s="1"/>
      <c r="T10" s="1"/>
      <c r="U10" s="1"/>
      <c r="V10" s="1"/>
      <c r="W10" s="1"/>
      <c r="X10" s="1"/>
      <c r="Y10" s="1"/>
      <c r="Z10" s="1"/>
      <c r="AA10" s="1"/>
      <c r="AB10" s="1"/>
      <c r="AC10" s="1"/>
    </row>
    <row r="11" spans="1:32" x14ac:dyDescent="0.2">
      <c r="A11" s="90" t="s">
        <v>72</v>
      </c>
      <c r="B11" s="177"/>
      <c r="C11" s="178">
        <v>2981</v>
      </c>
      <c r="D11" s="179">
        <v>2492</v>
      </c>
      <c r="E11" s="179">
        <v>2770</v>
      </c>
      <c r="F11" s="179">
        <v>3185</v>
      </c>
      <c r="G11" s="179">
        <v>3311</v>
      </c>
      <c r="H11" s="180">
        <v>3658</v>
      </c>
      <c r="I11" s="1"/>
      <c r="J11" s="181">
        <v>1208.5</v>
      </c>
      <c r="K11" s="182">
        <v>1012.9</v>
      </c>
      <c r="L11" s="182">
        <v>1121.5999999999999</v>
      </c>
      <c r="M11" s="182">
        <v>1283.3</v>
      </c>
      <c r="N11" s="182">
        <v>1326.9</v>
      </c>
      <c r="O11" s="183">
        <v>1453.6</v>
      </c>
      <c r="P11" s="1"/>
      <c r="Q11" s="1"/>
      <c r="R11" s="1"/>
      <c r="S11" s="1"/>
      <c r="T11" s="1"/>
      <c r="U11" s="1"/>
      <c r="V11" s="1"/>
      <c r="W11" s="1"/>
      <c r="X11" s="1"/>
      <c r="Y11" s="1"/>
      <c r="Z11" s="1"/>
      <c r="AA11" s="1"/>
      <c r="AB11" s="1"/>
      <c r="AC11" s="1"/>
    </row>
    <row r="12" spans="1:32" x14ac:dyDescent="0.2">
      <c r="A12" s="96" t="s">
        <v>73</v>
      </c>
      <c r="B12" s="184"/>
      <c r="C12" s="185">
        <v>7443</v>
      </c>
      <c r="D12" s="186">
        <v>6468</v>
      </c>
      <c r="E12" s="186">
        <v>7564</v>
      </c>
      <c r="F12" s="186">
        <v>8930</v>
      </c>
      <c r="G12" s="186">
        <v>9600</v>
      </c>
      <c r="H12" s="187">
        <v>11445</v>
      </c>
      <c r="I12" s="1"/>
      <c r="J12" s="188">
        <v>3017.3</v>
      </c>
      <c r="K12" s="189">
        <v>2629.1</v>
      </c>
      <c r="L12" s="189">
        <v>3062.7</v>
      </c>
      <c r="M12" s="189">
        <v>3598.1</v>
      </c>
      <c r="N12" s="189">
        <v>3847.3</v>
      </c>
      <c r="O12" s="190">
        <v>4547.8999999999996</v>
      </c>
      <c r="P12" s="1"/>
      <c r="Q12" s="1"/>
      <c r="R12" s="1"/>
      <c r="S12" s="1"/>
      <c r="T12" s="1"/>
      <c r="U12" s="1"/>
      <c r="V12" s="1"/>
      <c r="W12" s="1"/>
      <c r="X12" s="1"/>
      <c r="Y12" s="1"/>
      <c r="Z12" s="1"/>
      <c r="AA12" s="1"/>
      <c r="AB12" s="1"/>
      <c r="AC12" s="1"/>
    </row>
    <row r="13" spans="1:32" x14ac:dyDescent="0.2">
      <c r="A13" s="191" t="s">
        <v>74</v>
      </c>
      <c r="B13" s="100"/>
      <c r="C13" s="192">
        <v>4080</v>
      </c>
      <c r="D13" s="193">
        <v>3141</v>
      </c>
      <c r="E13" s="193">
        <v>3908</v>
      </c>
      <c r="F13" s="193">
        <v>4468</v>
      </c>
      <c r="G13" s="193">
        <v>4789</v>
      </c>
      <c r="H13" s="194">
        <v>5406</v>
      </c>
      <c r="I13" s="195"/>
      <c r="J13" s="196">
        <v>1654</v>
      </c>
      <c r="K13" s="197">
        <v>1276.7</v>
      </c>
      <c r="L13" s="197">
        <v>1582.4</v>
      </c>
      <c r="M13" s="197">
        <v>1800.3</v>
      </c>
      <c r="N13" s="197">
        <v>1919.2</v>
      </c>
      <c r="O13" s="198">
        <v>2148.1999999999998</v>
      </c>
      <c r="P13" s="1"/>
      <c r="Q13" s="1"/>
      <c r="R13" s="1"/>
      <c r="S13" s="1"/>
      <c r="T13" s="1"/>
      <c r="U13" s="1"/>
      <c r="V13" s="1"/>
      <c r="W13" s="1"/>
      <c r="X13" s="1"/>
      <c r="Y13" s="1"/>
      <c r="Z13" s="1"/>
      <c r="AA13" s="1"/>
      <c r="AB13" s="1"/>
      <c r="AC13" s="1"/>
      <c r="AD13" s="1"/>
      <c r="AE13" s="1"/>
      <c r="AF13" s="1"/>
    </row>
    <row r="14" spans="1:32" x14ac:dyDescent="0.2">
      <c r="A14" s="191" t="s">
        <v>75</v>
      </c>
      <c r="B14" s="100"/>
      <c r="C14" s="192">
        <v>3363</v>
      </c>
      <c r="D14" s="193">
        <v>3327</v>
      </c>
      <c r="E14" s="193">
        <v>3656</v>
      </c>
      <c r="F14" s="193">
        <v>4462</v>
      </c>
      <c r="G14" s="193">
        <v>4811</v>
      </c>
      <c r="H14" s="194">
        <v>6039</v>
      </c>
      <c r="I14" s="195"/>
      <c r="J14" s="196">
        <v>1363.3</v>
      </c>
      <c r="K14" s="197">
        <v>1352.4</v>
      </c>
      <c r="L14" s="197">
        <v>1480.3</v>
      </c>
      <c r="M14" s="197">
        <v>1797.9</v>
      </c>
      <c r="N14" s="197">
        <v>1928.1</v>
      </c>
      <c r="O14" s="198">
        <v>2399.6999999999998</v>
      </c>
      <c r="P14" s="1"/>
      <c r="Q14" s="1"/>
      <c r="R14" s="1"/>
      <c r="S14" s="1"/>
      <c r="T14" s="1"/>
      <c r="U14" s="1"/>
      <c r="V14" s="1"/>
      <c r="W14" s="1"/>
      <c r="X14" s="1"/>
      <c r="Y14" s="1"/>
      <c r="Z14" s="1"/>
      <c r="AA14" s="1"/>
      <c r="AB14" s="1"/>
      <c r="AC14" s="1"/>
      <c r="AD14" s="1"/>
      <c r="AE14" s="1"/>
      <c r="AF14" s="1"/>
    </row>
    <row r="15" spans="1:32" x14ac:dyDescent="0.2">
      <c r="A15" s="107" t="s">
        <v>76</v>
      </c>
      <c r="B15" s="108"/>
      <c r="C15" s="107">
        <v>0.59948945317748215</v>
      </c>
      <c r="D15" s="199">
        <v>0.61471861471861466</v>
      </c>
      <c r="E15" s="199">
        <v>0.63379164463246962</v>
      </c>
      <c r="F15" s="199">
        <v>0.64333706606942886</v>
      </c>
      <c r="G15" s="199">
        <v>0.65510416666666671</v>
      </c>
      <c r="H15" s="200">
        <v>0.68038444735692438</v>
      </c>
      <c r="I15" s="1"/>
      <c r="P15" s="1"/>
      <c r="Q15" s="1"/>
      <c r="R15" s="1"/>
      <c r="S15" s="1"/>
      <c r="T15" s="1"/>
      <c r="U15" s="1"/>
      <c r="V15" s="1"/>
      <c r="W15" s="1"/>
      <c r="X15" s="1"/>
      <c r="Y15" s="1"/>
      <c r="Z15" s="1"/>
      <c r="AA15" s="1"/>
      <c r="AB15" s="1"/>
      <c r="AC15" s="1"/>
      <c r="AD15" s="1"/>
      <c r="AE15" s="1"/>
      <c r="AF15" s="1"/>
    </row>
    <row r="16" spans="1:32" x14ac:dyDescent="0.2">
      <c r="A16" s="107" t="s">
        <v>77</v>
      </c>
      <c r="B16" s="108"/>
      <c r="C16" s="107">
        <v>0.54816606207174523</v>
      </c>
      <c r="D16" s="199">
        <v>0.48562152133580705</v>
      </c>
      <c r="E16" s="199">
        <v>0.51665785298783717</v>
      </c>
      <c r="F16" s="199">
        <v>0.50033594624860023</v>
      </c>
      <c r="G16" s="199">
        <v>0.49885416666666665</v>
      </c>
      <c r="H16" s="200">
        <v>0.472346002621232</v>
      </c>
      <c r="I16" s="1"/>
      <c r="P16" s="1"/>
      <c r="Q16" s="1"/>
      <c r="R16" s="1"/>
      <c r="S16" s="1"/>
      <c r="T16" s="1"/>
      <c r="U16" s="1"/>
      <c r="V16" s="1"/>
      <c r="W16" s="1"/>
      <c r="X16" s="1"/>
      <c r="Y16" s="1"/>
      <c r="Z16" s="1"/>
      <c r="AA16" s="1"/>
      <c r="AB16" s="1"/>
      <c r="AC16" s="1"/>
      <c r="AD16" s="1"/>
      <c r="AE16" s="1"/>
      <c r="AF16" s="1"/>
    </row>
    <row r="17" spans="1:32" x14ac:dyDescent="0.2">
      <c r="A17" s="67" t="s">
        <v>212</v>
      </c>
      <c r="I17" s="1"/>
    </row>
    <row r="19" spans="1:32" s="24" customFormat="1" ht="12.75" customHeight="1" x14ac:dyDescent="0.25">
      <c r="A19" s="27" t="s">
        <v>115</v>
      </c>
    </row>
    <row r="20" spans="1:32" s="24" customFormat="1" ht="13.5" customHeight="1" x14ac:dyDescent="0.25">
      <c r="A20" s="27" t="s">
        <v>213</v>
      </c>
      <c r="J20" s="117" t="s">
        <v>86</v>
      </c>
    </row>
    <row r="21" spans="1:32" x14ac:dyDescent="0.2">
      <c r="A21" s="28" t="s">
        <v>65</v>
      </c>
      <c r="B21" s="28" t="s">
        <v>66</v>
      </c>
      <c r="C21" s="118" t="s">
        <v>214</v>
      </c>
      <c r="D21" s="119" t="s">
        <v>215</v>
      </c>
      <c r="E21" s="119" t="s">
        <v>216</v>
      </c>
      <c r="F21" s="119" t="s">
        <v>217</v>
      </c>
      <c r="G21" s="119" t="s">
        <v>218</v>
      </c>
      <c r="H21" s="172" t="s">
        <v>219</v>
      </c>
      <c r="I21" s="1"/>
      <c r="J21" s="118" t="s">
        <v>214</v>
      </c>
      <c r="K21" s="119" t="s">
        <v>215</v>
      </c>
      <c r="L21" s="119" t="s">
        <v>216</v>
      </c>
      <c r="M21" s="119" t="s">
        <v>217</v>
      </c>
      <c r="N21" s="119" t="s">
        <v>218</v>
      </c>
      <c r="O21" s="172" t="s">
        <v>219</v>
      </c>
      <c r="P21" s="1"/>
      <c r="Q21" s="1"/>
      <c r="R21" s="1"/>
      <c r="S21" s="1"/>
      <c r="T21" s="1"/>
      <c r="U21" s="1"/>
      <c r="V21" s="1"/>
      <c r="W21" s="1"/>
      <c r="X21" s="1"/>
      <c r="Y21" s="1"/>
      <c r="Z21" s="1"/>
      <c r="AA21" s="1"/>
      <c r="AB21" s="1"/>
      <c r="AC21" s="1"/>
    </row>
    <row r="22" spans="1:32" x14ac:dyDescent="0.2">
      <c r="A22" s="33" t="s">
        <v>67</v>
      </c>
      <c r="B22" s="33" t="s">
        <v>68</v>
      </c>
      <c r="C22" s="122">
        <v>567</v>
      </c>
      <c r="D22" s="123">
        <v>529</v>
      </c>
      <c r="E22" s="123">
        <v>619</v>
      </c>
      <c r="F22" s="123">
        <v>878</v>
      </c>
      <c r="G22" s="123">
        <v>779</v>
      </c>
      <c r="H22" s="167">
        <v>972</v>
      </c>
      <c r="I22" s="1"/>
      <c r="J22" s="125">
        <v>651.5</v>
      </c>
      <c r="K22" s="126">
        <v>612.6</v>
      </c>
      <c r="L22" s="126">
        <v>716.1</v>
      </c>
      <c r="M22" s="126">
        <v>1015</v>
      </c>
      <c r="N22" s="126">
        <v>899.4</v>
      </c>
      <c r="O22" s="168">
        <v>1121.5999999999999</v>
      </c>
      <c r="P22" s="1"/>
      <c r="Q22" s="1"/>
      <c r="R22" s="1"/>
      <c r="S22" s="1"/>
      <c r="T22" s="1"/>
      <c r="U22" s="1"/>
      <c r="V22" s="1"/>
      <c r="W22" s="1"/>
      <c r="X22" s="1"/>
      <c r="Y22" s="1"/>
      <c r="Z22" s="1"/>
      <c r="AA22" s="1"/>
      <c r="AB22" s="1"/>
      <c r="AC22" s="1"/>
    </row>
    <row r="23" spans="1:32" x14ac:dyDescent="0.2">
      <c r="A23" s="88"/>
      <c r="B23" s="40" t="s">
        <v>69</v>
      </c>
      <c r="C23" s="129">
        <v>279</v>
      </c>
      <c r="D23" s="130">
        <v>263</v>
      </c>
      <c r="E23" s="130">
        <v>286</v>
      </c>
      <c r="F23" s="130">
        <v>419</v>
      </c>
      <c r="G23" s="130">
        <v>366</v>
      </c>
      <c r="H23" s="124">
        <v>468</v>
      </c>
      <c r="I23" s="1"/>
      <c r="J23" s="131">
        <v>320.60000000000002</v>
      </c>
      <c r="K23" s="132">
        <v>304.60000000000002</v>
      </c>
      <c r="L23" s="132">
        <v>330.9</v>
      </c>
      <c r="M23" s="132">
        <v>484.4</v>
      </c>
      <c r="N23" s="132">
        <v>422.6</v>
      </c>
      <c r="O23" s="127">
        <v>540</v>
      </c>
      <c r="P23" s="1"/>
      <c r="Q23" s="1"/>
      <c r="R23" s="1"/>
      <c r="S23" s="1"/>
      <c r="T23" s="1"/>
      <c r="U23" s="1"/>
      <c r="V23" s="1"/>
      <c r="W23" s="1"/>
      <c r="X23" s="1"/>
      <c r="Y23" s="1"/>
      <c r="Z23" s="1"/>
      <c r="AA23" s="1"/>
      <c r="AB23" s="1"/>
      <c r="AC23" s="1"/>
    </row>
    <row r="24" spans="1:32" x14ac:dyDescent="0.2">
      <c r="A24" s="90" t="s">
        <v>70</v>
      </c>
      <c r="B24" s="177"/>
      <c r="C24" s="178">
        <v>846</v>
      </c>
      <c r="D24" s="179">
        <v>792</v>
      </c>
      <c r="E24" s="179">
        <v>905</v>
      </c>
      <c r="F24" s="179">
        <v>1297</v>
      </c>
      <c r="G24" s="179">
        <v>1145</v>
      </c>
      <c r="H24" s="180">
        <v>1440</v>
      </c>
      <c r="I24" s="1"/>
      <c r="J24" s="181">
        <v>972.1</v>
      </c>
      <c r="K24" s="182">
        <v>917.2</v>
      </c>
      <c r="L24" s="182">
        <v>1047</v>
      </c>
      <c r="M24" s="182">
        <v>1499.4</v>
      </c>
      <c r="N24" s="182">
        <v>1322</v>
      </c>
      <c r="O24" s="201">
        <v>1661.7</v>
      </c>
      <c r="P24" s="1"/>
      <c r="Q24" s="1"/>
      <c r="R24" s="1"/>
      <c r="S24" s="1"/>
      <c r="T24" s="1"/>
      <c r="U24" s="1"/>
      <c r="V24" s="1"/>
      <c r="W24" s="1"/>
      <c r="X24" s="1"/>
      <c r="Y24" s="1"/>
      <c r="Z24" s="1"/>
      <c r="AA24" s="1"/>
      <c r="AB24" s="1"/>
      <c r="AC24" s="1"/>
    </row>
    <row r="25" spans="1:32" x14ac:dyDescent="0.2">
      <c r="A25" s="33" t="s">
        <v>71</v>
      </c>
      <c r="B25" s="33" t="s">
        <v>68</v>
      </c>
      <c r="C25" s="122">
        <v>515</v>
      </c>
      <c r="D25" s="123">
        <v>433</v>
      </c>
      <c r="E25" s="123">
        <v>531</v>
      </c>
      <c r="F25" s="123">
        <v>572</v>
      </c>
      <c r="G25" s="123">
        <v>498</v>
      </c>
      <c r="H25" s="167">
        <v>486</v>
      </c>
      <c r="I25" s="1"/>
      <c r="J25" s="125">
        <v>591.70000000000005</v>
      </c>
      <c r="K25" s="126">
        <v>501.4</v>
      </c>
      <c r="L25" s="126">
        <v>614.29999999999995</v>
      </c>
      <c r="M25" s="126">
        <v>661.3</v>
      </c>
      <c r="N25" s="126">
        <v>575</v>
      </c>
      <c r="O25" s="168">
        <v>560.79999999999995</v>
      </c>
      <c r="P25" s="1"/>
      <c r="Q25" s="1"/>
      <c r="R25" s="1"/>
      <c r="S25" s="1"/>
      <c r="T25" s="1"/>
      <c r="U25" s="1"/>
      <c r="V25" s="1"/>
      <c r="W25" s="1"/>
      <c r="X25" s="1"/>
      <c r="Y25" s="1"/>
      <c r="Z25" s="1"/>
      <c r="AA25" s="1"/>
      <c r="AB25" s="1"/>
      <c r="AC25" s="1"/>
    </row>
    <row r="26" spans="1:32" x14ac:dyDescent="0.2">
      <c r="A26" s="88"/>
      <c r="B26" s="40" t="s">
        <v>69</v>
      </c>
      <c r="C26" s="129">
        <v>575</v>
      </c>
      <c r="D26" s="130">
        <v>516</v>
      </c>
      <c r="E26" s="130">
        <v>552</v>
      </c>
      <c r="F26" s="130">
        <v>740</v>
      </c>
      <c r="G26" s="130">
        <v>690</v>
      </c>
      <c r="H26" s="124">
        <v>853</v>
      </c>
      <c r="I26" s="1"/>
      <c r="J26" s="131">
        <v>660.7</v>
      </c>
      <c r="K26" s="132">
        <v>597.5</v>
      </c>
      <c r="L26" s="132">
        <v>638.6</v>
      </c>
      <c r="M26" s="132">
        <v>855.5</v>
      </c>
      <c r="N26" s="132">
        <v>796.6</v>
      </c>
      <c r="O26" s="127">
        <v>984.3</v>
      </c>
      <c r="P26" s="1"/>
      <c r="Q26" s="1"/>
      <c r="R26" s="1"/>
      <c r="S26" s="1"/>
      <c r="T26" s="1"/>
      <c r="U26" s="1"/>
      <c r="V26" s="1"/>
      <c r="W26" s="1"/>
      <c r="X26" s="1"/>
      <c r="Y26" s="1"/>
      <c r="Z26" s="1"/>
      <c r="AA26" s="1"/>
      <c r="AB26" s="1"/>
      <c r="AC26" s="1"/>
    </row>
    <row r="27" spans="1:32" x14ac:dyDescent="0.2">
      <c r="A27" s="90" t="s">
        <v>72</v>
      </c>
      <c r="B27" s="177"/>
      <c r="C27" s="178">
        <v>1090</v>
      </c>
      <c r="D27" s="179">
        <v>949</v>
      </c>
      <c r="E27" s="179">
        <v>1083</v>
      </c>
      <c r="F27" s="179">
        <v>1312</v>
      </c>
      <c r="G27" s="179">
        <v>1188</v>
      </c>
      <c r="H27" s="180">
        <v>1339</v>
      </c>
      <c r="I27" s="1"/>
      <c r="J27" s="181">
        <v>1252.4000000000001</v>
      </c>
      <c r="K27" s="182">
        <v>1099</v>
      </c>
      <c r="L27" s="182">
        <v>1253</v>
      </c>
      <c r="M27" s="182">
        <v>1516.7</v>
      </c>
      <c r="N27" s="182">
        <v>1371.6</v>
      </c>
      <c r="O27" s="201">
        <v>1545.1</v>
      </c>
      <c r="P27" s="1"/>
      <c r="Q27" s="1"/>
      <c r="R27" s="1"/>
      <c r="S27" s="1"/>
      <c r="T27" s="1"/>
      <c r="U27" s="1"/>
      <c r="V27" s="1"/>
      <c r="W27" s="1"/>
      <c r="X27" s="1"/>
      <c r="Y27" s="1"/>
      <c r="Z27" s="1"/>
      <c r="AA27" s="1"/>
      <c r="AB27" s="1"/>
      <c r="AC27" s="1"/>
    </row>
    <row r="28" spans="1:32" x14ac:dyDescent="0.2">
      <c r="A28" s="96" t="s">
        <v>73</v>
      </c>
      <c r="B28" s="184"/>
      <c r="C28" s="185">
        <v>1936</v>
      </c>
      <c r="D28" s="186">
        <v>1741</v>
      </c>
      <c r="E28" s="186">
        <v>1988</v>
      </c>
      <c r="F28" s="186">
        <v>2609</v>
      </c>
      <c r="G28" s="186">
        <v>2333</v>
      </c>
      <c r="H28" s="187">
        <v>2779</v>
      </c>
      <c r="I28" s="1"/>
      <c r="J28" s="188">
        <v>2224.5</v>
      </c>
      <c r="K28" s="189">
        <v>2016.1</v>
      </c>
      <c r="L28" s="189">
        <v>2300</v>
      </c>
      <c r="M28" s="189">
        <v>3016.2</v>
      </c>
      <c r="N28" s="189">
        <v>2693.6</v>
      </c>
      <c r="O28" s="190">
        <v>3206.8</v>
      </c>
      <c r="P28" s="1"/>
      <c r="Q28" s="1"/>
      <c r="R28" s="1"/>
      <c r="S28" s="1"/>
      <c r="T28" s="1"/>
      <c r="U28" s="1"/>
      <c r="V28" s="1"/>
      <c r="W28" s="1"/>
      <c r="X28" s="1"/>
      <c r="Y28" s="1"/>
      <c r="Z28" s="1"/>
      <c r="AA28" s="1"/>
      <c r="AB28" s="1"/>
      <c r="AC28" s="1"/>
    </row>
    <row r="29" spans="1:32" x14ac:dyDescent="0.2">
      <c r="A29" s="191" t="s">
        <v>74</v>
      </c>
      <c r="B29" s="100"/>
      <c r="C29" s="192">
        <v>1082</v>
      </c>
      <c r="D29" s="193">
        <v>962</v>
      </c>
      <c r="E29" s="193">
        <v>1150</v>
      </c>
      <c r="F29" s="193">
        <v>1450</v>
      </c>
      <c r="G29" s="193">
        <v>1277</v>
      </c>
      <c r="H29" s="194">
        <v>1458</v>
      </c>
      <c r="I29" s="195"/>
      <c r="J29" s="196">
        <v>1243.2</v>
      </c>
      <c r="K29" s="197">
        <v>1114</v>
      </c>
      <c r="L29" s="197">
        <v>1330.5</v>
      </c>
      <c r="M29" s="197">
        <v>1676.3</v>
      </c>
      <c r="N29" s="197">
        <v>1474.4</v>
      </c>
      <c r="O29" s="198">
        <v>1682.5</v>
      </c>
      <c r="P29" s="1"/>
      <c r="Q29" s="1"/>
      <c r="R29" s="1"/>
      <c r="S29" s="1"/>
      <c r="T29" s="1"/>
      <c r="U29" s="1"/>
      <c r="V29" s="1"/>
      <c r="W29" s="1"/>
      <c r="X29" s="1"/>
      <c r="Y29" s="1"/>
      <c r="Z29" s="1"/>
      <c r="AA29" s="1"/>
      <c r="AB29" s="1"/>
      <c r="AC29" s="1"/>
      <c r="AD29" s="1"/>
      <c r="AE29" s="1"/>
      <c r="AF29" s="1"/>
    </row>
    <row r="30" spans="1:32" x14ac:dyDescent="0.2">
      <c r="A30" s="191" t="s">
        <v>75</v>
      </c>
      <c r="B30" s="100"/>
      <c r="C30" s="192">
        <v>854</v>
      </c>
      <c r="D30" s="193">
        <v>779</v>
      </c>
      <c r="E30" s="193">
        <v>838</v>
      </c>
      <c r="F30" s="193">
        <v>1159</v>
      </c>
      <c r="G30" s="193">
        <v>1056</v>
      </c>
      <c r="H30" s="194">
        <v>1321</v>
      </c>
      <c r="I30" s="195"/>
      <c r="J30" s="196">
        <v>981.3</v>
      </c>
      <c r="K30" s="197">
        <v>902.1</v>
      </c>
      <c r="L30" s="197">
        <v>969.5</v>
      </c>
      <c r="M30" s="197">
        <v>1339.9</v>
      </c>
      <c r="N30" s="197">
        <v>1219.2</v>
      </c>
      <c r="O30" s="198">
        <v>1524.4</v>
      </c>
      <c r="P30" s="1"/>
      <c r="Q30" s="1"/>
      <c r="R30" s="1"/>
      <c r="S30" s="1"/>
      <c r="T30" s="1"/>
      <c r="U30" s="1"/>
      <c r="V30" s="1"/>
      <c r="W30" s="1"/>
      <c r="X30" s="1"/>
      <c r="Y30" s="1"/>
      <c r="Z30" s="1"/>
      <c r="AA30" s="1"/>
      <c r="AB30" s="1"/>
      <c r="AC30" s="1"/>
      <c r="AD30" s="1"/>
      <c r="AE30" s="1"/>
      <c r="AF30" s="1"/>
    </row>
    <row r="31" spans="1:32" x14ac:dyDescent="0.2">
      <c r="A31" s="107" t="s">
        <v>76</v>
      </c>
      <c r="B31" s="108"/>
      <c r="C31" s="107">
        <v>0.43698347107438018</v>
      </c>
      <c r="D31" s="199">
        <v>0.4549109707064905</v>
      </c>
      <c r="E31" s="199">
        <v>0.45523138832997989</v>
      </c>
      <c r="F31" s="199">
        <v>0.49712533537753928</v>
      </c>
      <c r="G31" s="199">
        <v>0.49078439777111016</v>
      </c>
      <c r="H31" s="200">
        <v>0.51817200431810007</v>
      </c>
      <c r="I31" s="1"/>
      <c r="P31" s="1"/>
      <c r="Q31" s="1"/>
      <c r="R31" s="1"/>
      <c r="S31" s="1"/>
      <c r="T31" s="1"/>
      <c r="U31" s="1"/>
      <c r="V31" s="1"/>
      <c r="W31" s="1"/>
      <c r="X31" s="1"/>
      <c r="Y31" s="1"/>
      <c r="Z31" s="1"/>
      <c r="AA31" s="1"/>
      <c r="AB31" s="1"/>
      <c r="AC31" s="1"/>
      <c r="AD31" s="1"/>
      <c r="AE31" s="1"/>
      <c r="AF31" s="1"/>
    </row>
    <row r="32" spans="1:32" x14ac:dyDescent="0.2">
      <c r="A32" s="107" t="s">
        <v>77</v>
      </c>
      <c r="B32" s="108"/>
      <c r="C32" s="107">
        <v>0.55888429752066116</v>
      </c>
      <c r="D32" s="199">
        <v>0.5525560022975301</v>
      </c>
      <c r="E32" s="199">
        <v>0.57847082494969815</v>
      </c>
      <c r="F32" s="199">
        <v>0.55576849367573788</v>
      </c>
      <c r="G32" s="199">
        <v>0.54736390912987565</v>
      </c>
      <c r="H32" s="200">
        <v>0.52464915437207627</v>
      </c>
      <c r="I32" s="1"/>
      <c r="P32" s="1"/>
      <c r="Q32" s="1"/>
      <c r="R32" s="1"/>
      <c r="S32" s="1"/>
      <c r="T32" s="1"/>
      <c r="U32" s="1"/>
      <c r="V32" s="1"/>
      <c r="W32" s="1"/>
      <c r="X32" s="1"/>
      <c r="Y32" s="1"/>
      <c r="Z32" s="1"/>
      <c r="AA32" s="1"/>
      <c r="AB32" s="1"/>
      <c r="AC32" s="1"/>
      <c r="AD32" s="1"/>
      <c r="AE32" s="1"/>
      <c r="AF32" s="1"/>
    </row>
    <row r="33" spans="1:32" x14ac:dyDescent="0.2">
      <c r="A33" s="67" t="s">
        <v>212</v>
      </c>
      <c r="I33" s="1"/>
    </row>
    <row r="35" spans="1:32" s="24" customFormat="1" ht="12.75" customHeight="1" x14ac:dyDescent="0.25">
      <c r="A35" s="27" t="s">
        <v>116</v>
      </c>
    </row>
    <row r="36" spans="1:32" s="24" customFormat="1" ht="13.5" customHeight="1" x14ac:dyDescent="0.25">
      <c r="A36" s="27" t="s">
        <v>213</v>
      </c>
      <c r="J36" s="117" t="s">
        <v>86</v>
      </c>
    </row>
    <row r="37" spans="1:32" x14ac:dyDescent="0.2">
      <c r="A37" s="28" t="s">
        <v>65</v>
      </c>
      <c r="B37" s="28" t="s">
        <v>66</v>
      </c>
      <c r="C37" s="118" t="s">
        <v>214</v>
      </c>
      <c r="D37" s="119" t="s">
        <v>215</v>
      </c>
      <c r="E37" s="119" t="s">
        <v>216</v>
      </c>
      <c r="F37" s="119" t="s">
        <v>217</v>
      </c>
      <c r="G37" s="119" t="s">
        <v>218</v>
      </c>
      <c r="H37" s="172" t="s">
        <v>219</v>
      </c>
      <c r="I37" s="1"/>
      <c r="J37" s="118" t="s">
        <v>214</v>
      </c>
      <c r="K37" s="119" t="s">
        <v>215</v>
      </c>
      <c r="L37" s="119" t="s">
        <v>216</v>
      </c>
      <c r="M37" s="119" t="s">
        <v>217</v>
      </c>
      <c r="N37" s="119" t="s">
        <v>218</v>
      </c>
      <c r="O37" s="172" t="s">
        <v>219</v>
      </c>
      <c r="P37" s="1"/>
      <c r="Q37" s="1"/>
      <c r="R37" s="1"/>
      <c r="S37" s="1"/>
      <c r="T37" s="1"/>
      <c r="U37" s="1"/>
      <c r="V37" s="1"/>
      <c r="W37" s="1"/>
      <c r="X37" s="1"/>
      <c r="Y37" s="1"/>
      <c r="Z37" s="1"/>
      <c r="AA37" s="1"/>
      <c r="AB37" s="1"/>
      <c r="AC37" s="1"/>
    </row>
    <row r="38" spans="1:32" x14ac:dyDescent="0.2">
      <c r="A38" s="33" t="s">
        <v>67</v>
      </c>
      <c r="B38" s="33" t="s">
        <v>68</v>
      </c>
      <c r="C38" s="122">
        <v>192</v>
      </c>
      <c r="D38" s="123">
        <v>173</v>
      </c>
      <c r="E38" s="123">
        <v>225</v>
      </c>
      <c r="F38" s="123">
        <v>373</v>
      </c>
      <c r="G38" s="123">
        <v>343</v>
      </c>
      <c r="H38" s="167">
        <v>289</v>
      </c>
      <c r="I38" s="1"/>
      <c r="J38" s="125">
        <v>525.29999999999995</v>
      </c>
      <c r="K38" s="126">
        <v>463.8</v>
      </c>
      <c r="L38" s="126">
        <v>589.9</v>
      </c>
      <c r="M38" s="126">
        <v>958.8</v>
      </c>
      <c r="N38" s="126">
        <v>865.7</v>
      </c>
      <c r="O38" s="168">
        <v>712.7</v>
      </c>
      <c r="P38" s="1"/>
      <c r="Q38" s="1"/>
      <c r="R38" s="1"/>
      <c r="S38" s="1"/>
      <c r="T38" s="1"/>
      <c r="U38" s="1"/>
      <c r="V38" s="1"/>
      <c r="W38" s="1"/>
      <c r="X38" s="1"/>
      <c r="Y38" s="1"/>
      <c r="Z38" s="1"/>
      <c r="AA38" s="1"/>
      <c r="AB38" s="1"/>
      <c r="AC38" s="1"/>
    </row>
    <row r="39" spans="1:32" x14ac:dyDescent="0.2">
      <c r="A39" s="88"/>
      <c r="B39" s="40" t="s">
        <v>69</v>
      </c>
      <c r="C39" s="129">
        <v>143</v>
      </c>
      <c r="D39" s="130">
        <v>139</v>
      </c>
      <c r="E39" s="130">
        <v>136</v>
      </c>
      <c r="F39" s="130">
        <v>201</v>
      </c>
      <c r="G39" s="130">
        <v>218</v>
      </c>
      <c r="H39" s="124">
        <v>238</v>
      </c>
      <c r="I39" s="1"/>
      <c r="J39" s="131">
        <v>391.2</v>
      </c>
      <c r="K39" s="132">
        <v>372.6</v>
      </c>
      <c r="L39" s="132">
        <v>356.6</v>
      </c>
      <c r="M39" s="132">
        <v>516.70000000000005</v>
      </c>
      <c r="N39" s="132">
        <v>550.20000000000005</v>
      </c>
      <c r="O39" s="127">
        <v>586.9</v>
      </c>
      <c r="P39" s="1"/>
      <c r="Q39" s="1"/>
      <c r="R39" s="1"/>
      <c r="S39" s="1"/>
      <c r="T39" s="1"/>
      <c r="U39" s="1"/>
      <c r="V39" s="1"/>
      <c r="W39" s="1"/>
      <c r="X39" s="1"/>
      <c r="Y39" s="1"/>
      <c r="Z39" s="1"/>
      <c r="AA39" s="1"/>
      <c r="AB39" s="1"/>
      <c r="AC39" s="1"/>
    </row>
    <row r="40" spans="1:32" x14ac:dyDescent="0.2">
      <c r="A40" s="90" t="s">
        <v>70</v>
      </c>
      <c r="B40" s="177"/>
      <c r="C40" s="178">
        <v>335</v>
      </c>
      <c r="D40" s="179">
        <v>312</v>
      </c>
      <c r="E40" s="179">
        <v>361</v>
      </c>
      <c r="F40" s="179">
        <v>574</v>
      </c>
      <c r="G40" s="179">
        <v>561</v>
      </c>
      <c r="H40" s="180">
        <v>527</v>
      </c>
      <c r="I40" s="1"/>
      <c r="J40" s="181">
        <v>916.5</v>
      </c>
      <c r="K40" s="182">
        <v>836.4</v>
      </c>
      <c r="L40" s="182">
        <v>946.4</v>
      </c>
      <c r="M40" s="182">
        <v>1475.5</v>
      </c>
      <c r="N40" s="182">
        <v>1415.8</v>
      </c>
      <c r="O40" s="201">
        <v>1299.5999999999999</v>
      </c>
      <c r="P40" s="1"/>
      <c r="Q40" s="1"/>
      <c r="R40" s="1"/>
      <c r="S40" s="1"/>
      <c r="T40" s="1"/>
      <c r="U40" s="1"/>
      <c r="V40" s="1"/>
      <c r="W40" s="1"/>
      <c r="X40" s="1"/>
      <c r="Y40" s="1"/>
      <c r="Z40" s="1"/>
      <c r="AA40" s="1"/>
      <c r="AB40" s="1"/>
      <c r="AC40" s="1"/>
    </row>
    <row r="41" spans="1:32" x14ac:dyDescent="0.2">
      <c r="A41" s="33" t="s">
        <v>71</v>
      </c>
      <c r="B41" s="33" t="s">
        <v>68</v>
      </c>
      <c r="C41" s="122">
        <v>98</v>
      </c>
      <c r="D41" s="123">
        <v>89</v>
      </c>
      <c r="E41" s="123">
        <v>115</v>
      </c>
      <c r="F41" s="123">
        <v>150</v>
      </c>
      <c r="G41" s="123">
        <v>165</v>
      </c>
      <c r="H41" s="167">
        <v>131</v>
      </c>
      <c r="I41" s="1"/>
      <c r="J41" s="125">
        <v>268.10000000000002</v>
      </c>
      <c r="K41" s="126">
        <v>238.6</v>
      </c>
      <c r="L41" s="126">
        <v>301.5</v>
      </c>
      <c r="M41" s="126">
        <v>385.6</v>
      </c>
      <c r="N41" s="126">
        <v>416.4</v>
      </c>
      <c r="O41" s="168">
        <v>323</v>
      </c>
      <c r="P41" s="1"/>
      <c r="Q41" s="1"/>
      <c r="R41" s="1"/>
      <c r="S41" s="1"/>
      <c r="T41" s="1"/>
      <c r="U41" s="1"/>
      <c r="V41" s="1"/>
      <c r="W41" s="1"/>
      <c r="X41" s="1"/>
      <c r="Y41" s="1"/>
      <c r="Z41" s="1"/>
      <c r="AA41" s="1"/>
      <c r="AB41" s="1"/>
      <c r="AC41" s="1"/>
    </row>
    <row r="42" spans="1:32" x14ac:dyDescent="0.2">
      <c r="A42" s="88"/>
      <c r="B42" s="40" t="s">
        <v>69</v>
      </c>
      <c r="C42" s="129">
        <v>148</v>
      </c>
      <c r="D42" s="130">
        <v>187</v>
      </c>
      <c r="E42" s="130">
        <v>153</v>
      </c>
      <c r="F42" s="130">
        <v>212</v>
      </c>
      <c r="G42" s="130">
        <v>218</v>
      </c>
      <c r="H42" s="124">
        <v>221</v>
      </c>
      <c r="I42" s="1"/>
      <c r="J42" s="131">
        <v>404.9</v>
      </c>
      <c r="K42" s="132">
        <v>501.3</v>
      </c>
      <c r="L42" s="132">
        <v>401.1</v>
      </c>
      <c r="M42" s="132">
        <v>545</v>
      </c>
      <c r="N42" s="132">
        <v>550.20000000000005</v>
      </c>
      <c r="O42" s="127">
        <v>545</v>
      </c>
      <c r="P42" s="1"/>
      <c r="Q42" s="1"/>
      <c r="R42" s="1"/>
      <c r="S42" s="1"/>
      <c r="T42" s="1"/>
      <c r="U42" s="1"/>
      <c r="V42" s="1"/>
      <c r="W42" s="1"/>
      <c r="X42" s="1"/>
      <c r="Y42" s="1"/>
      <c r="Z42" s="1"/>
      <c r="AA42" s="1"/>
      <c r="AB42" s="1"/>
      <c r="AC42" s="1"/>
    </row>
    <row r="43" spans="1:32" x14ac:dyDescent="0.2">
      <c r="A43" s="90" t="s">
        <v>72</v>
      </c>
      <c r="B43" s="177"/>
      <c r="C43" s="178">
        <v>246</v>
      </c>
      <c r="D43" s="179">
        <v>276</v>
      </c>
      <c r="E43" s="179">
        <v>268</v>
      </c>
      <c r="F43" s="179">
        <v>362</v>
      </c>
      <c r="G43" s="179">
        <v>383</v>
      </c>
      <c r="H43" s="180">
        <v>352</v>
      </c>
      <c r="I43" s="1"/>
      <c r="J43" s="181">
        <v>673</v>
      </c>
      <c r="K43" s="182">
        <v>739.9</v>
      </c>
      <c r="L43" s="182">
        <v>702.6</v>
      </c>
      <c r="M43" s="182">
        <v>930.6</v>
      </c>
      <c r="N43" s="182">
        <v>966.6</v>
      </c>
      <c r="O43" s="201">
        <v>868</v>
      </c>
      <c r="P43" s="1"/>
      <c r="Q43" s="1"/>
      <c r="R43" s="1"/>
      <c r="S43" s="1"/>
      <c r="T43" s="1"/>
      <c r="U43" s="1"/>
      <c r="V43" s="1"/>
      <c r="W43" s="1"/>
      <c r="X43" s="1"/>
      <c r="Y43" s="1"/>
      <c r="Z43" s="1"/>
      <c r="AA43" s="1"/>
      <c r="AB43" s="1"/>
      <c r="AC43" s="1"/>
    </row>
    <row r="44" spans="1:32" x14ac:dyDescent="0.2">
      <c r="A44" s="96" t="s">
        <v>73</v>
      </c>
      <c r="B44" s="184"/>
      <c r="C44" s="185">
        <v>581</v>
      </c>
      <c r="D44" s="186">
        <v>588</v>
      </c>
      <c r="E44" s="186">
        <v>629</v>
      </c>
      <c r="F44" s="186">
        <v>936</v>
      </c>
      <c r="G44" s="186">
        <v>944</v>
      </c>
      <c r="H44" s="187">
        <v>879</v>
      </c>
      <c r="I44" s="1"/>
      <c r="J44" s="188">
        <v>1589.5</v>
      </c>
      <c r="K44" s="189">
        <v>1576.2</v>
      </c>
      <c r="L44" s="189">
        <v>1649.1</v>
      </c>
      <c r="M44" s="189">
        <v>2406.1</v>
      </c>
      <c r="N44" s="189">
        <v>2382.5</v>
      </c>
      <c r="O44" s="190">
        <v>2167.6</v>
      </c>
      <c r="P44" s="1"/>
      <c r="Q44" s="1"/>
      <c r="R44" s="1"/>
      <c r="S44" s="1"/>
      <c r="T44" s="1"/>
      <c r="U44" s="1"/>
      <c r="V44" s="1"/>
      <c r="W44" s="1"/>
      <c r="X44" s="1"/>
      <c r="Y44" s="1"/>
      <c r="Z44" s="1"/>
      <c r="AA44" s="1"/>
      <c r="AB44" s="1"/>
      <c r="AC44" s="1"/>
    </row>
    <row r="45" spans="1:32" x14ac:dyDescent="0.2">
      <c r="A45" s="191" t="s">
        <v>74</v>
      </c>
      <c r="B45" s="100"/>
      <c r="C45" s="192">
        <v>290</v>
      </c>
      <c r="D45" s="193">
        <v>262</v>
      </c>
      <c r="E45" s="193">
        <v>340</v>
      </c>
      <c r="F45" s="193">
        <v>523</v>
      </c>
      <c r="G45" s="193">
        <v>508</v>
      </c>
      <c r="H45" s="194">
        <v>420</v>
      </c>
      <c r="I45" s="195"/>
      <c r="J45" s="196">
        <v>793.4</v>
      </c>
      <c r="K45" s="197">
        <v>702.3</v>
      </c>
      <c r="L45" s="197">
        <v>891.4</v>
      </c>
      <c r="M45" s="197">
        <v>1344.4</v>
      </c>
      <c r="N45" s="197">
        <v>1282.0999999999999</v>
      </c>
      <c r="O45" s="198">
        <v>1035.7</v>
      </c>
      <c r="P45" s="1"/>
      <c r="Q45" s="1"/>
      <c r="R45" s="1"/>
      <c r="S45" s="1"/>
      <c r="T45" s="1"/>
      <c r="U45" s="1"/>
      <c r="V45" s="1"/>
      <c r="W45" s="1"/>
      <c r="X45" s="1"/>
      <c r="Y45" s="1"/>
      <c r="Z45" s="1"/>
      <c r="AA45" s="1"/>
      <c r="AB45" s="1"/>
      <c r="AC45" s="1"/>
      <c r="AD45" s="1"/>
      <c r="AE45" s="1"/>
      <c r="AF45" s="1"/>
    </row>
    <row r="46" spans="1:32" x14ac:dyDescent="0.2">
      <c r="A46" s="191" t="s">
        <v>75</v>
      </c>
      <c r="B46" s="100"/>
      <c r="C46" s="192">
        <v>291</v>
      </c>
      <c r="D46" s="193">
        <v>326</v>
      </c>
      <c r="E46" s="193">
        <v>289</v>
      </c>
      <c r="F46" s="193">
        <v>413</v>
      </c>
      <c r="G46" s="193">
        <v>436</v>
      </c>
      <c r="H46" s="194">
        <v>459</v>
      </c>
      <c r="I46" s="195"/>
      <c r="J46" s="196">
        <v>796.1</v>
      </c>
      <c r="K46" s="197">
        <v>873.9</v>
      </c>
      <c r="L46" s="197">
        <v>757.7</v>
      </c>
      <c r="M46" s="197">
        <v>1061.7</v>
      </c>
      <c r="N46" s="197">
        <v>1100.4000000000001</v>
      </c>
      <c r="O46" s="198">
        <v>1131.9000000000001</v>
      </c>
      <c r="P46" s="1"/>
      <c r="Q46" s="1"/>
      <c r="R46" s="1"/>
      <c r="S46" s="1"/>
      <c r="T46" s="1"/>
      <c r="U46" s="1"/>
      <c r="V46" s="1"/>
      <c r="W46" s="1"/>
      <c r="X46" s="1"/>
      <c r="Y46" s="1"/>
      <c r="Z46" s="1"/>
      <c r="AA46" s="1"/>
      <c r="AB46" s="1"/>
      <c r="AC46" s="1"/>
      <c r="AD46" s="1"/>
      <c r="AE46" s="1"/>
      <c r="AF46" s="1"/>
    </row>
    <row r="47" spans="1:32" x14ac:dyDescent="0.2">
      <c r="A47" s="107" t="s">
        <v>76</v>
      </c>
      <c r="B47" s="108"/>
      <c r="C47" s="107">
        <v>0.576592082616179</v>
      </c>
      <c r="D47" s="199">
        <v>0.53061224489795922</v>
      </c>
      <c r="E47" s="199">
        <v>0.57392686804451509</v>
      </c>
      <c r="F47" s="199">
        <v>0.61324786324786329</v>
      </c>
      <c r="G47" s="199">
        <v>0.59427966101694918</v>
      </c>
      <c r="H47" s="200">
        <v>0.59954493742889647</v>
      </c>
      <c r="I47" s="1"/>
      <c r="P47" s="1"/>
      <c r="Q47" s="1"/>
      <c r="R47" s="1"/>
      <c r="S47" s="1"/>
      <c r="T47" s="1"/>
      <c r="U47" s="1"/>
      <c r="V47" s="1"/>
      <c r="W47" s="1"/>
      <c r="X47" s="1"/>
      <c r="Y47" s="1"/>
      <c r="Z47" s="1"/>
      <c r="AA47" s="1"/>
      <c r="AB47" s="1"/>
      <c r="AC47" s="1"/>
      <c r="AD47" s="1"/>
      <c r="AE47" s="1"/>
      <c r="AF47" s="1"/>
    </row>
    <row r="48" spans="1:32" x14ac:dyDescent="0.2">
      <c r="A48" s="107" t="s">
        <v>77</v>
      </c>
      <c r="B48" s="108"/>
      <c r="C48" s="107">
        <v>0.49913941480206542</v>
      </c>
      <c r="D48" s="199">
        <v>0.445578231292517</v>
      </c>
      <c r="E48" s="199">
        <v>0.54054054054054057</v>
      </c>
      <c r="F48" s="199">
        <v>0.55876068376068377</v>
      </c>
      <c r="G48" s="199">
        <v>0.53813559322033899</v>
      </c>
      <c r="H48" s="200">
        <v>0.47781569965870307</v>
      </c>
      <c r="I48" s="1"/>
      <c r="P48" s="1"/>
      <c r="Q48" s="1"/>
      <c r="R48" s="1"/>
      <c r="S48" s="1"/>
      <c r="T48" s="1"/>
      <c r="U48" s="1"/>
      <c r="V48" s="1"/>
      <c r="W48" s="1"/>
      <c r="X48" s="1"/>
      <c r="Y48" s="1"/>
      <c r="Z48" s="1"/>
      <c r="AA48" s="1"/>
      <c r="AB48" s="1"/>
      <c r="AC48" s="1"/>
      <c r="AD48" s="1"/>
      <c r="AE48" s="1"/>
      <c r="AF48" s="1"/>
    </row>
    <row r="49" spans="1:32" x14ac:dyDescent="0.2">
      <c r="A49" s="67" t="s">
        <v>212</v>
      </c>
      <c r="I49" s="1"/>
    </row>
    <row r="51" spans="1:32" s="24" customFormat="1" ht="12.75" customHeight="1" x14ac:dyDescent="0.25">
      <c r="A51" s="27" t="s">
        <v>117</v>
      </c>
    </row>
    <row r="52" spans="1:32" s="24" customFormat="1" ht="13.5" customHeight="1" x14ac:dyDescent="0.25">
      <c r="A52" s="27" t="s">
        <v>213</v>
      </c>
      <c r="J52" s="117" t="s">
        <v>86</v>
      </c>
    </row>
    <row r="53" spans="1:32" x14ac:dyDescent="0.2">
      <c r="A53" s="28" t="s">
        <v>65</v>
      </c>
      <c r="B53" s="28" t="s">
        <v>66</v>
      </c>
      <c r="C53" s="118" t="s">
        <v>214</v>
      </c>
      <c r="D53" s="119" t="s">
        <v>215</v>
      </c>
      <c r="E53" s="119" t="s">
        <v>216</v>
      </c>
      <c r="F53" s="119" t="s">
        <v>217</v>
      </c>
      <c r="G53" s="119" t="s">
        <v>218</v>
      </c>
      <c r="H53" s="172" t="s">
        <v>219</v>
      </c>
      <c r="I53" s="1"/>
      <c r="J53" s="118" t="s">
        <v>214</v>
      </c>
      <c r="K53" s="119" t="s">
        <v>215</v>
      </c>
      <c r="L53" s="119" t="s">
        <v>216</v>
      </c>
      <c r="M53" s="119" t="s">
        <v>217</v>
      </c>
      <c r="N53" s="119" t="s">
        <v>218</v>
      </c>
      <c r="O53" s="172" t="s">
        <v>219</v>
      </c>
      <c r="P53" s="1"/>
      <c r="Q53" s="1"/>
      <c r="R53" s="1"/>
      <c r="S53" s="1"/>
      <c r="T53" s="1"/>
      <c r="U53" s="1"/>
      <c r="V53" s="1"/>
      <c r="W53" s="1"/>
      <c r="X53" s="1"/>
      <c r="Y53" s="1"/>
      <c r="Z53" s="1"/>
      <c r="AA53" s="1"/>
      <c r="AB53" s="1"/>
      <c r="AC53" s="1"/>
    </row>
    <row r="54" spans="1:32" x14ac:dyDescent="0.2">
      <c r="A54" s="33" t="s">
        <v>67</v>
      </c>
      <c r="B54" s="33" t="s">
        <v>68</v>
      </c>
      <c r="C54" s="122">
        <v>764</v>
      </c>
      <c r="D54" s="123">
        <v>542</v>
      </c>
      <c r="E54" s="123">
        <v>684</v>
      </c>
      <c r="F54" s="123">
        <v>654</v>
      </c>
      <c r="G54" s="123">
        <v>1043</v>
      </c>
      <c r="H54" s="167">
        <v>1046</v>
      </c>
      <c r="I54" s="1"/>
      <c r="J54" s="125">
        <v>2849.8</v>
      </c>
      <c r="K54" s="126">
        <v>1999.7</v>
      </c>
      <c r="L54" s="126">
        <v>2474.1</v>
      </c>
      <c r="M54" s="126">
        <v>2326.1999999999998</v>
      </c>
      <c r="N54" s="126">
        <v>3641.6</v>
      </c>
      <c r="O54" s="168">
        <v>3604.4</v>
      </c>
      <c r="P54" s="1"/>
      <c r="Q54" s="1"/>
      <c r="R54" s="1"/>
      <c r="S54" s="1"/>
      <c r="T54" s="1"/>
      <c r="U54" s="1"/>
      <c r="V54" s="1"/>
      <c r="W54" s="1"/>
      <c r="X54" s="1"/>
      <c r="Y54" s="1"/>
      <c r="Z54" s="1"/>
      <c r="AA54" s="1"/>
      <c r="AB54" s="1"/>
      <c r="AC54" s="1"/>
    </row>
    <row r="55" spans="1:32" x14ac:dyDescent="0.2">
      <c r="A55" s="88"/>
      <c r="B55" s="40" t="s">
        <v>69</v>
      </c>
      <c r="C55" s="129">
        <v>264</v>
      </c>
      <c r="D55" s="130">
        <v>304</v>
      </c>
      <c r="E55" s="130">
        <v>417</v>
      </c>
      <c r="F55" s="130">
        <v>516</v>
      </c>
      <c r="G55" s="130">
        <v>683</v>
      </c>
      <c r="H55" s="124">
        <v>913</v>
      </c>
      <c r="I55" s="1"/>
      <c r="J55" s="131">
        <v>984.7</v>
      </c>
      <c r="K55" s="132">
        <v>1121.5999999999999</v>
      </c>
      <c r="L55" s="132">
        <v>1508.4</v>
      </c>
      <c r="M55" s="132">
        <v>1835.3</v>
      </c>
      <c r="N55" s="132">
        <v>2384.6999999999998</v>
      </c>
      <c r="O55" s="127">
        <v>3146.1</v>
      </c>
      <c r="P55" s="1"/>
      <c r="Q55" s="1"/>
      <c r="R55" s="1"/>
      <c r="S55" s="1"/>
      <c r="T55" s="1"/>
      <c r="U55" s="1"/>
      <c r="V55" s="1"/>
      <c r="W55" s="1"/>
      <c r="X55" s="1"/>
      <c r="Y55" s="1"/>
      <c r="Z55" s="1"/>
      <c r="AA55" s="1"/>
      <c r="AB55" s="1"/>
      <c r="AC55" s="1"/>
    </row>
    <row r="56" spans="1:32" x14ac:dyDescent="0.2">
      <c r="A56" s="90" t="s">
        <v>70</v>
      </c>
      <c r="B56" s="177"/>
      <c r="C56" s="178">
        <v>1028</v>
      </c>
      <c r="D56" s="179">
        <v>846</v>
      </c>
      <c r="E56" s="179">
        <v>1101</v>
      </c>
      <c r="F56" s="179">
        <v>1170</v>
      </c>
      <c r="G56" s="179">
        <v>1726</v>
      </c>
      <c r="H56" s="180">
        <v>1959</v>
      </c>
      <c r="I56" s="1"/>
      <c r="J56" s="181">
        <v>3834.5</v>
      </c>
      <c r="K56" s="182">
        <v>3121.3</v>
      </c>
      <c r="L56" s="182">
        <v>3982.5</v>
      </c>
      <c r="M56" s="182">
        <v>4161.5</v>
      </c>
      <c r="N56" s="182">
        <v>6026.3</v>
      </c>
      <c r="O56" s="201">
        <v>6750.5</v>
      </c>
      <c r="P56" s="1"/>
      <c r="Q56" s="1"/>
      <c r="R56" s="1"/>
      <c r="S56" s="1"/>
      <c r="T56" s="1"/>
      <c r="U56" s="1"/>
      <c r="V56" s="1"/>
      <c r="W56" s="1"/>
      <c r="X56" s="1"/>
      <c r="Y56" s="1"/>
      <c r="Z56" s="1"/>
      <c r="AA56" s="1"/>
      <c r="AB56" s="1"/>
      <c r="AC56" s="1"/>
    </row>
    <row r="57" spans="1:32" x14ac:dyDescent="0.2">
      <c r="A57" s="33" t="s">
        <v>71</v>
      </c>
      <c r="B57" s="33" t="s">
        <v>68</v>
      </c>
      <c r="C57" s="122">
        <v>410</v>
      </c>
      <c r="D57" s="123">
        <v>216</v>
      </c>
      <c r="E57" s="123">
        <v>229</v>
      </c>
      <c r="F57" s="123">
        <v>237</v>
      </c>
      <c r="G57" s="123">
        <v>307</v>
      </c>
      <c r="H57" s="167">
        <v>289</v>
      </c>
      <c r="I57" s="1"/>
      <c r="J57" s="125">
        <v>1529.3</v>
      </c>
      <c r="K57" s="126">
        <v>796.9</v>
      </c>
      <c r="L57" s="126">
        <v>828.3</v>
      </c>
      <c r="M57" s="126">
        <v>843</v>
      </c>
      <c r="N57" s="126">
        <v>1071.9000000000001</v>
      </c>
      <c r="O57" s="168">
        <v>995.9</v>
      </c>
      <c r="P57" s="1"/>
      <c r="Q57" s="1"/>
      <c r="R57" s="1"/>
      <c r="S57" s="1"/>
      <c r="T57" s="1"/>
      <c r="U57" s="1"/>
      <c r="V57" s="1"/>
      <c r="W57" s="1"/>
      <c r="X57" s="1"/>
      <c r="Y57" s="1"/>
      <c r="Z57" s="1"/>
      <c r="AA57" s="1"/>
      <c r="AB57" s="1"/>
      <c r="AC57" s="1"/>
    </row>
    <row r="58" spans="1:32" x14ac:dyDescent="0.2">
      <c r="A58" s="88"/>
      <c r="B58" s="40" t="s">
        <v>69</v>
      </c>
      <c r="C58" s="129">
        <v>418</v>
      </c>
      <c r="D58" s="130">
        <v>384</v>
      </c>
      <c r="E58" s="130">
        <v>418</v>
      </c>
      <c r="F58" s="130">
        <v>447</v>
      </c>
      <c r="G58" s="130">
        <v>553</v>
      </c>
      <c r="H58" s="124">
        <v>575</v>
      </c>
      <c r="I58" s="1"/>
      <c r="J58" s="131">
        <v>1559.2</v>
      </c>
      <c r="K58" s="132">
        <v>1416.8</v>
      </c>
      <c r="L58" s="132">
        <v>1512</v>
      </c>
      <c r="M58" s="132">
        <v>1589.9</v>
      </c>
      <c r="N58" s="132">
        <v>1930.8</v>
      </c>
      <c r="O58" s="127">
        <v>1981.4</v>
      </c>
      <c r="P58" s="1"/>
      <c r="Q58" s="1"/>
      <c r="R58" s="1"/>
      <c r="S58" s="1"/>
      <c r="T58" s="1"/>
      <c r="U58" s="1"/>
      <c r="V58" s="1"/>
      <c r="W58" s="1"/>
      <c r="X58" s="1"/>
      <c r="Y58" s="1"/>
      <c r="Z58" s="1"/>
      <c r="AA58" s="1"/>
      <c r="AB58" s="1"/>
      <c r="AC58" s="1"/>
    </row>
    <row r="59" spans="1:32" x14ac:dyDescent="0.2">
      <c r="A59" s="90" t="s">
        <v>72</v>
      </c>
      <c r="B59" s="177"/>
      <c r="C59" s="178">
        <v>828</v>
      </c>
      <c r="D59" s="179">
        <v>600</v>
      </c>
      <c r="E59" s="179">
        <v>647</v>
      </c>
      <c r="F59" s="179">
        <v>684</v>
      </c>
      <c r="G59" s="179">
        <v>860</v>
      </c>
      <c r="H59" s="180">
        <v>864</v>
      </c>
      <c r="I59" s="1"/>
      <c r="J59" s="181">
        <v>3088.5</v>
      </c>
      <c r="K59" s="182">
        <v>2213.6999999999998</v>
      </c>
      <c r="L59" s="182">
        <v>2340.3000000000002</v>
      </c>
      <c r="M59" s="182">
        <v>2432.9</v>
      </c>
      <c r="N59" s="182">
        <v>3002.7</v>
      </c>
      <c r="O59" s="201">
        <v>2977.3</v>
      </c>
      <c r="P59" s="1"/>
      <c r="Q59" s="1"/>
      <c r="R59" s="1"/>
      <c r="S59" s="1"/>
      <c r="T59" s="1"/>
      <c r="U59" s="1"/>
      <c r="V59" s="1"/>
      <c r="W59" s="1"/>
      <c r="X59" s="1"/>
      <c r="Y59" s="1"/>
      <c r="Z59" s="1"/>
      <c r="AA59" s="1"/>
      <c r="AB59" s="1"/>
      <c r="AC59" s="1"/>
    </row>
    <row r="60" spans="1:32" x14ac:dyDescent="0.2">
      <c r="A60" s="96" t="s">
        <v>73</v>
      </c>
      <c r="B60" s="184"/>
      <c r="C60" s="185">
        <v>1856</v>
      </c>
      <c r="D60" s="186">
        <v>1446</v>
      </c>
      <c r="E60" s="186">
        <v>1748</v>
      </c>
      <c r="F60" s="186">
        <v>1854</v>
      </c>
      <c r="G60" s="186">
        <v>2586</v>
      </c>
      <c r="H60" s="187">
        <v>2823</v>
      </c>
      <c r="I60" s="1"/>
      <c r="J60" s="188">
        <v>6923</v>
      </c>
      <c r="K60" s="189">
        <v>5335</v>
      </c>
      <c r="L60" s="189">
        <v>6322.8</v>
      </c>
      <c r="M60" s="189">
        <v>6594.3</v>
      </c>
      <c r="N60" s="189">
        <v>9029</v>
      </c>
      <c r="O60" s="190">
        <v>9727.7999999999993</v>
      </c>
      <c r="P60" s="1"/>
      <c r="Q60" s="1"/>
      <c r="R60" s="1"/>
      <c r="S60" s="1"/>
      <c r="T60" s="1"/>
      <c r="U60" s="1"/>
      <c r="V60" s="1"/>
      <c r="W60" s="1"/>
      <c r="X60" s="1"/>
      <c r="Y60" s="1"/>
      <c r="Z60" s="1"/>
      <c r="AA60" s="1"/>
      <c r="AB60" s="1"/>
      <c r="AC60" s="1"/>
    </row>
    <row r="61" spans="1:32" x14ac:dyDescent="0.2">
      <c r="A61" s="191" t="s">
        <v>74</v>
      </c>
      <c r="B61" s="100"/>
      <c r="C61" s="192">
        <v>1174</v>
      </c>
      <c r="D61" s="193">
        <v>758</v>
      </c>
      <c r="E61" s="193">
        <v>913</v>
      </c>
      <c r="F61" s="193">
        <v>891</v>
      </c>
      <c r="G61" s="193">
        <v>1350</v>
      </c>
      <c r="H61" s="194">
        <v>1335</v>
      </c>
      <c r="I61" s="195"/>
      <c r="J61" s="196">
        <v>4379.1000000000004</v>
      </c>
      <c r="K61" s="197">
        <v>2796.6</v>
      </c>
      <c r="L61" s="197">
        <v>3302.5</v>
      </c>
      <c r="M61" s="197">
        <v>3169.1</v>
      </c>
      <c r="N61" s="197">
        <v>4713.5</v>
      </c>
      <c r="O61" s="198">
        <v>4600.3</v>
      </c>
      <c r="P61" s="1"/>
      <c r="Q61" s="1"/>
      <c r="R61" s="1"/>
      <c r="S61" s="1"/>
      <c r="T61" s="1"/>
      <c r="U61" s="1"/>
      <c r="V61" s="1"/>
      <c r="W61" s="1"/>
      <c r="X61" s="1"/>
      <c r="Y61" s="1"/>
      <c r="Z61" s="1"/>
      <c r="AA61" s="1"/>
      <c r="AB61" s="1"/>
      <c r="AC61" s="1"/>
      <c r="AD61" s="1"/>
      <c r="AE61" s="1"/>
      <c r="AF61" s="1"/>
    </row>
    <row r="62" spans="1:32" x14ac:dyDescent="0.2">
      <c r="A62" s="191" t="s">
        <v>75</v>
      </c>
      <c r="B62" s="100"/>
      <c r="C62" s="192">
        <v>682</v>
      </c>
      <c r="D62" s="193">
        <v>688</v>
      </c>
      <c r="E62" s="193">
        <v>835</v>
      </c>
      <c r="F62" s="193">
        <v>963</v>
      </c>
      <c r="G62" s="193">
        <v>1236</v>
      </c>
      <c r="H62" s="194">
        <v>1488</v>
      </c>
      <c r="I62" s="195"/>
      <c r="J62" s="196">
        <v>2543.9</v>
      </c>
      <c r="K62" s="197">
        <v>2538.4</v>
      </c>
      <c r="L62" s="197">
        <v>3020.3</v>
      </c>
      <c r="M62" s="197">
        <v>3425.2</v>
      </c>
      <c r="N62" s="197">
        <v>4315.5</v>
      </c>
      <c r="O62" s="198">
        <v>5127.5</v>
      </c>
      <c r="P62" s="1"/>
      <c r="Q62" s="1"/>
      <c r="R62" s="1"/>
      <c r="S62" s="1"/>
      <c r="T62" s="1"/>
      <c r="U62" s="1"/>
      <c r="V62" s="1"/>
      <c r="W62" s="1"/>
      <c r="X62" s="1"/>
      <c r="Y62" s="1"/>
      <c r="Z62" s="1"/>
      <c r="AA62" s="1"/>
      <c r="AB62" s="1"/>
      <c r="AC62" s="1"/>
      <c r="AD62" s="1"/>
      <c r="AE62" s="1"/>
      <c r="AF62" s="1"/>
    </row>
    <row r="63" spans="1:32" x14ac:dyDescent="0.2">
      <c r="A63" s="107" t="s">
        <v>76</v>
      </c>
      <c r="B63" s="108"/>
      <c r="C63" s="107">
        <v>0.55387931034482762</v>
      </c>
      <c r="D63" s="199">
        <v>0.58506224066390045</v>
      </c>
      <c r="E63" s="199">
        <v>0.62986270022883295</v>
      </c>
      <c r="F63" s="199">
        <v>0.6310679611650486</v>
      </c>
      <c r="G63" s="199">
        <v>0.66744006187161642</v>
      </c>
      <c r="H63" s="200">
        <v>0.69394261424017001</v>
      </c>
      <c r="I63" s="1"/>
      <c r="P63" s="1"/>
      <c r="Q63" s="1"/>
      <c r="R63" s="1"/>
      <c r="S63" s="1"/>
      <c r="T63" s="1"/>
      <c r="U63" s="1"/>
      <c r="V63" s="1"/>
      <c r="W63" s="1"/>
      <c r="X63" s="1"/>
      <c r="Y63" s="1"/>
      <c r="Z63" s="1"/>
      <c r="AA63" s="1"/>
      <c r="AB63" s="1"/>
      <c r="AC63" s="1"/>
      <c r="AD63" s="1"/>
      <c r="AE63" s="1"/>
      <c r="AF63" s="1"/>
    </row>
    <row r="64" spans="1:32" x14ac:dyDescent="0.2">
      <c r="A64" s="107" t="s">
        <v>77</v>
      </c>
      <c r="B64" s="108"/>
      <c r="C64" s="107">
        <v>0.63254310344827591</v>
      </c>
      <c r="D64" s="199">
        <v>0.52420470262793917</v>
      </c>
      <c r="E64" s="199">
        <v>0.52231121281464532</v>
      </c>
      <c r="F64" s="199">
        <v>0.48058252427184467</v>
      </c>
      <c r="G64" s="199">
        <v>0.52204176334106733</v>
      </c>
      <c r="H64" s="200">
        <v>0.47290116896918172</v>
      </c>
      <c r="I64" s="1"/>
      <c r="P64" s="1"/>
      <c r="Q64" s="1"/>
      <c r="R64" s="1"/>
      <c r="S64" s="1"/>
      <c r="T64" s="1"/>
      <c r="U64" s="1"/>
      <c r="V64" s="1"/>
      <c r="W64" s="1"/>
      <c r="X64" s="1"/>
      <c r="Y64" s="1"/>
      <c r="Z64" s="1"/>
      <c r="AA64" s="1"/>
      <c r="AB64" s="1"/>
      <c r="AC64" s="1"/>
      <c r="AD64" s="1"/>
      <c r="AE64" s="1"/>
      <c r="AF64" s="1"/>
    </row>
    <row r="65" spans="1:32" x14ac:dyDescent="0.2">
      <c r="A65" s="67" t="s">
        <v>212</v>
      </c>
      <c r="I65" s="1"/>
    </row>
    <row r="67" spans="1:32" s="24" customFormat="1" ht="12.75" customHeight="1" x14ac:dyDescent="0.25">
      <c r="A67" s="27" t="s">
        <v>118</v>
      </c>
    </row>
    <row r="68" spans="1:32" s="24" customFormat="1" ht="13.5" customHeight="1" x14ac:dyDescent="0.25">
      <c r="A68" s="27" t="s">
        <v>213</v>
      </c>
      <c r="J68" s="117" t="s">
        <v>86</v>
      </c>
    </row>
    <row r="69" spans="1:32" x14ac:dyDescent="0.2">
      <c r="A69" s="28" t="s">
        <v>65</v>
      </c>
      <c r="B69" s="28" t="s">
        <v>66</v>
      </c>
      <c r="C69" s="118" t="s">
        <v>214</v>
      </c>
      <c r="D69" s="119" t="s">
        <v>215</v>
      </c>
      <c r="E69" s="119" t="s">
        <v>216</v>
      </c>
      <c r="F69" s="119" t="s">
        <v>217</v>
      </c>
      <c r="G69" s="119" t="s">
        <v>218</v>
      </c>
      <c r="H69" s="172" t="s">
        <v>219</v>
      </c>
      <c r="I69" s="1"/>
      <c r="J69" s="118" t="s">
        <v>214</v>
      </c>
      <c r="K69" s="119" t="s">
        <v>215</v>
      </c>
      <c r="L69" s="119" t="s">
        <v>216</v>
      </c>
      <c r="M69" s="119" t="s">
        <v>217</v>
      </c>
      <c r="N69" s="119" t="s">
        <v>218</v>
      </c>
      <c r="O69" s="172" t="s">
        <v>219</v>
      </c>
      <c r="P69" s="1"/>
      <c r="Q69" s="1"/>
      <c r="R69" s="1"/>
      <c r="S69" s="1"/>
      <c r="T69" s="1"/>
      <c r="U69" s="1"/>
      <c r="V69" s="1"/>
      <c r="W69" s="1"/>
      <c r="X69" s="1"/>
      <c r="Y69" s="1"/>
      <c r="Z69" s="1"/>
      <c r="AA69" s="1"/>
      <c r="AB69" s="1"/>
      <c r="AC69" s="1"/>
    </row>
    <row r="70" spans="1:32" x14ac:dyDescent="0.2">
      <c r="A70" s="33" t="s">
        <v>67</v>
      </c>
      <c r="B70" s="33" t="s">
        <v>68</v>
      </c>
      <c r="C70" s="122">
        <v>336</v>
      </c>
      <c r="D70" s="123">
        <v>254</v>
      </c>
      <c r="E70" s="123">
        <v>334</v>
      </c>
      <c r="F70" s="123">
        <v>317</v>
      </c>
      <c r="G70" s="123">
        <v>394</v>
      </c>
      <c r="H70" s="167">
        <v>504</v>
      </c>
      <c r="I70" s="1"/>
      <c r="J70" s="125">
        <v>3165.9</v>
      </c>
      <c r="K70" s="126">
        <v>2385.6</v>
      </c>
      <c r="L70" s="126">
        <v>3104.1</v>
      </c>
      <c r="M70" s="126">
        <v>2943.4</v>
      </c>
      <c r="N70" s="126">
        <v>3662.1</v>
      </c>
      <c r="O70" s="168">
        <v>4618.8</v>
      </c>
      <c r="P70" s="1"/>
      <c r="Q70" s="1"/>
      <c r="R70" s="1"/>
      <c r="S70" s="1"/>
      <c r="T70" s="1"/>
      <c r="U70" s="1"/>
      <c r="V70" s="1"/>
      <c r="W70" s="1"/>
      <c r="X70" s="1"/>
      <c r="Y70" s="1"/>
      <c r="Z70" s="1"/>
      <c r="AA70" s="1"/>
      <c r="AB70" s="1"/>
      <c r="AC70" s="1"/>
    </row>
    <row r="71" spans="1:32" x14ac:dyDescent="0.2">
      <c r="A71" s="88"/>
      <c r="B71" s="40" t="s">
        <v>69</v>
      </c>
      <c r="C71" s="129">
        <v>103</v>
      </c>
      <c r="D71" s="130">
        <v>92</v>
      </c>
      <c r="E71" s="130">
        <v>126</v>
      </c>
      <c r="F71" s="130">
        <v>133</v>
      </c>
      <c r="G71" s="130">
        <v>172</v>
      </c>
      <c r="H71" s="124">
        <v>286</v>
      </c>
      <c r="I71" s="1"/>
      <c r="J71" s="131">
        <v>970.5</v>
      </c>
      <c r="K71" s="132">
        <v>864.1</v>
      </c>
      <c r="L71" s="132">
        <v>1171</v>
      </c>
      <c r="M71" s="132">
        <v>1234.9000000000001</v>
      </c>
      <c r="N71" s="132">
        <v>1598.7</v>
      </c>
      <c r="O71" s="127">
        <v>2621</v>
      </c>
      <c r="P71" s="1"/>
      <c r="Q71" s="1"/>
      <c r="R71" s="1"/>
      <c r="S71" s="1"/>
      <c r="T71" s="1"/>
      <c r="U71" s="1"/>
      <c r="V71" s="1"/>
      <c r="W71" s="1"/>
      <c r="X71" s="1"/>
      <c r="Y71" s="1"/>
      <c r="Z71" s="1"/>
      <c r="AA71" s="1"/>
      <c r="AB71" s="1"/>
      <c r="AC71" s="1"/>
    </row>
    <row r="72" spans="1:32" x14ac:dyDescent="0.2">
      <c r="A72" s="90" t="s">
        <v>70</v>
      </c>
      <c r="B72" s="177"/>
      <c r="C72" s="178">
        <v>439</v>
      </c>
      <c r="D72" s="179">
        <v>346</v>
      </c>
      <c r="E72" s="179">
        <v>460</v>
      </c>
      <c r="F72" s="179">
        <v>450</v>
      </c>
      <c r="G72" s="179">
        <v>566</v>
      </c>
      <c r="H72" s="180">
        <v>790</v>
      </c>
      <c r="I72" s="1"/>
      <c r="J72" s="181">
        <v>4136.3999999999996</v>
      </c>
      <c r="K72" s="182">
        <v>3249.7</v>
      </c>
      <c r="L72" s="182">
        <v>4275.1000000000004</v>
      </c>
      <c r="M72" s="182">
        <v>4178.3</v>
      </c>
      <c r="N72" s="182">
        <v>5260.7</v>
      </c>
      <c r="O72" s="201">
        <v>7239.7</v>
      </c>
      <c r="P72" s="1"/>
      <c r="Q72" s="1"/>
      <c r="R72" s="1"/>
      <c r="S72" s="1"/>
      <c r="T72" s="1"/>
      <c r="U72" s="1"/>
      <c r="V72" s="1"/>
      <c r="W72" s="1"/>
      <c r="X72" s="1"/>
      <c r="Y72" s="1"/>
      <c r="Z72" s="1"/>
      <c r="AA72" s="1"/>
      <c r="AB72" s="1"/>
      <c r="AC72" s="1"/>
    </row>
    <row r="73" spans="1:32" x14ac:dyDescent="0.2">
      <c r="A73" s="33" t="s">
        <v>71</v>
      </c>
      <c r="B73" s="33" t="s">
        <v>68</v>
      </c>
      <c r="C73" s="122">
        <v>105</v>
      </c>
      <c r="D73" s="123">
        <v>61</v>
      </c>
      <c r="E73" s="123">
        <v>79</v>
      </c>
      <c r="F73" s="123">
        <v>77</v>
      </c>
      <c r="G73" s="123">
        <v>88</v>
      </c>
      <c r="H73" s="167">
        <v>119</v>
      </c>
      <c r="I73" s="1"/>
      <c r="J73" s="125">
        <v>989.4</v>
      </c>
      <c r="K73" s="126">
        <v>572.9</v>
      </c>
      <c r="L73" s="126">
        <v>734.2</v>
      </c>
      <c r="M73" s="126">
        <v>714.9</v>
      </c>
      <c r="N73" s="126">
        <v>817.9</v>
      </c>
      <c r="O73" s="168">
        <v>1090.5</v>
      </c>
      <c r="P73" s="1"/>
      <c r="Q73" s="1"/>
      <c r="R73" s="1"/>
      <c r="S73" s="1"/>
      <c r="T73" s="1"/>
      <c r="U73" s="1"/>
      <c r="V73" s="1"/>
      <c r="W73" s="1"/>
      <c r="X73" s="1"/>
      <c r="Y73" s="1"/>
      <c r="Z73" s="1"/>
      <c r="AA73" s="1"/>
      <c r="AB73" s="1"/>
      <c r="AC73" s="1"/>
    </row>
    <row r="74" spans="1:32" x14ac:dyDescent="0.2">
      <c r="A74" s="88"/>
      <c r="B74" s="40" t="s">
        <v>69</v>
      </c>
      <c r="C74" s="129">
        <v>90</v>
      </c>
      <c r="D74" s="130">
        <v>63</v>
      </c>
      <c r="E74" s="130">
        <v>88</v>
      </c>
      <c r="F74" s="130">
        <v>75</v>
      </c>
      <c r="G74" s="130">
        <v>105</v>
      </c>
      <c r="H74" s="124">
        <v>161</v>
      </c>
      <c r="I74" s="1"/>
      <c r="J74" s="131">
        <v>848</v>
      </c>
      <c r="K74" s="132">
        <v>591.70000000000005</v>
      </c>
      <c r="L74" s="132">
        <v>817.8</v>
      </c>
      <c r="M74" s="132">
        <v>696.4</v>
      </c>
      <c r="N74" s="132">
        <v>975.9</v>
      </c>
      <c r="O74" s="127">
        <v>1475.4</v>
      </c>
      <c r="P74" s="1"/>
      <c r="Q74" s="1"/>
      <c r="R74" s="1"/>
      <c r="S74" s="1"/>
      <c r="T74" s="1"/>
      <c r="U74" s="1"/>
      <c r="V74" s="1"/>
      <c r="W74" s="1"/>
      <c r="X74" s="1"/>
      <c r="Y74" s="1"/>
      <c r="Z74" s="1"/>
      <c r="AA74" s="1"/>
      <c r="AB74" s="1"/>
      <c r="AC74" s="1"/>
    </row>
    <row r="75" spans="1:32" x14ac:dyDescent="0.2">
      <c r="A75" s="90" t="s">
        <v>72</v>
      </c>
      <c r="B75" s="177"/>
      <c r="C75" s="178">
        <v>195</v>
      </c>
      <c r="D75" s="179">
        <v>124</v>
      </c>
      <c r="E75" s="179">
        <v>167</v>
      </c>
      <c r="F75" s="179">
        <v>152</v>
      </c>
      <c r="G75" s="179">
        <v>193</v>
      </c>
      <c r="H75" s="180">
        <v>280</v>
      </c>
      <c r="I75" s="1"/>
      <c r="J75" s="181">
        <v>1837.4</v>
      </c>
      <c r="K75" s="182">
        <v>1164.5999999999999</v>
      </c>
      <c r="L75" s="182">
        <v>1552</v>
      </c>
      <c r="M75" s="182">
        <v>1411.3</v>
      </c>
      <c r="N75" s="182">
        <v>1793.8</v>
      </c>
      <c r="O75" s="201">
        <v>2566</v>
      </c>
      <c r="P75" s="1"/>
      <c r="Q75" s="1"/>
      <c r="R75" s="1"/>
      <c r="S75" s="1"/>
      <c r="T75" s="1"/>
      <c r="U75" s="1"/>
      <c r="V75" s="1"/>
      <c r="W75" s="1"/>
      <c r="X75" s="1"/>
      <c r="Y75" s="1"/>
      <c r="Z75" s="1"/>
      <c r="AA75" s="1"/>
      <c r="AB75" s="1"/>
      <c r="AC75" s="1"/>
    </row>
    <row r="76" spans="1:32" x14ac:dyDescent="0.2">
      <c r="A76" s="96" t="s">
        <v>73</v>
      </c>
      <c r="B76" s="184"/>
      <c r="C76" s="185">
        <v>634</v>
      </c>
      <c r="D76" s="186">
        <v>470</v>
      </c>
      <c r="E76" s="186">
        <v>627</v>
      </c>
      <c r="F76" s="186">
        <v>602</v>
      </c>
      <c r="G76" s="186">
        <v>759</v>
      </c>
      <c r="H76" s="187">
        <v>1070</v>
      </c>
      <c r="I76" s="1"/>
      <c r="J76" s="188">
        <v>5973.8</v>
      </c>
      <c r="K76" s="189">
        <v>4414.3999999999996</v>
      </c>
      <c r="L76" s="189">
        <v>5827.1</v>
      </c>
      <c r="M76" s="189">
        <v>5589.6</v>
      </c>
      <c r="N76" s="189">
        <v>7054.6</v>
      </c>
      <c r="O76" s="190">
        <v>9805.7000000000007</v>
      </c>
      <c r="P76" s="1"/>
      <c r="Q76" s="1"/>
      <c r="R76" s="1"/>
      <c r="S76" s="1"/>
      <c r="T76" s="1"/>
      <c r="U76" s="1"/>
      <c r="V76" s="1"/>
      <c r="W76" s="1"/>
      <c r="X76" s="1"/>
      <c r="Y76" s="1"/>
      <c r="Z76" s="1"/>
      <c r="AA76" s="1"/>
      <c r="AB76" s="1"/>
      <c r="AC76" s="1"/>
    </row>
    <row r="77" spans="1:32" x14ac:dyDescent="0.2">
      <c r="A77" s="191" t="s">
        <v>74</v>
      </c>
      <c r="B77" s="100"/>
      <c r="C77" s="192">
        <v>441</v>
      </c>
      <c r="D77" s="193">
        <v>315</v>
      </c>
      <c r="E77" s="193">
        <v>413</v>
      </c>
      <c r="F77" s="193">
        <v>394</v>
      </c>
      <c r="G77" s="193">
        <v>482</v>
      </c>
      <c r="H77" s="194">
        <v>623</v>
      </c>
      <c r="I77" s="195"/>
      <c r="J77" s="196">
        <v>4155.3</v>
      </c>
      <c r="K77" s="197">
        <v>2958.6</v>
      </c>
      <c r="L77" s="197">
        <v>3838.3</v>
      </c>
      <c r="M77" s="197">
        <v>3658.3</v>
      </c>
      <c r="N77" s="197">
        <v>4480</v>
      </c>
      <c r="O77" s="198">
        <v>5709.3</v>
      </c>
      <c r="P77" s="1"/>
      <c r="Q77" s="1"/>
      <c r="R77" s="1"/>
      <c r="S77" s="1"/>
      <c r="T77" s="1"/>
      <c r="U77" s="1"/>
      <c r="V77" s="1"/>
      <c r="W77" s="1"/>
      <c r="X77" s="1"/>
      <c r="Y77" s="1"/>
      <c r="Z77" s="1"/>
      <c r="AA77" s="1"/>
      <c r="AB77" s="1"/>
      <c r="AC77" s="1"/>
      <c r="AD77" s="1"/>
      <c r="AE77" s="1"/>
      <c r="AF77" s="1"/>
    </row>
    <row r="78" spans="1:32" x14ac:dyDescent="0.2">
      <c r="A78" s="191" t="s">
        <v>75</v>
      </c>
      <c r="B78" s="100"/>
      <c r="C78" s="192">
        <v>193</v>
      </c>
      <c r="D78" s="193">
        <v>155</v>
      </c>
      <c r="E78" s="193">
        <v>214</v>
      </c>
      <c r="F78" s="193">
        <v>208</v>
      </c>
      <c r="G78" s="193">
        <v>277</v>
      </c>
      <c r="H78" s="194">
        <v>447</v>
      </c>
      <c r="I78" s="195"/>
      <c r="J78" s="196">
        <v>1818.5</v>
      </c>
      <c r="K78" s="197">
        <v>1455.8</v>
      </c>
      <c r="L78" s="197">
        <v>1988.8</v>
      </c>
      <c r="M78" s="197">
        <v>1931.3</v>
      </c>
      <c r="N78" s="197">
        <v>2574.6</v>
      </c>
      <c r="O78" s="198">
        <v>4096.3999999999996</v>
      </c>
      <c r="P78" s="1"/>
      <c r="Q78" s="1"/>
      <c r="R78" s="1"/>
      <c r="S78" s="1"/>
      <c r="T78" s="1"/>
      <c r="U78" s="1"/>
      <c r="V78" s="1"/>
      <c r="W78" s="1"/>
      <c r="X78" s="1"/>
      <c r="Y78" s="1"/>
      <c r="Z78" s="1"/>
      <c r="AA78" s="1"/>
      <c r="AB78" s="1"/>
      <c r="AC78" s="1"/>
      <c r="AD78" s="1"/>
      <c r="AE78" s="1"/>
      <c r="AF78" s="1"/>
    </row>
    <row r="79" spans="1:32" x14ac:dyDescent="0.2">
      <c r="A79" s="107" t="s">
        <v>76</v>
      </c>
      <c r="B79" s="108"/>
      <c r="C79" s="107">
        <v>0.69242902208201895</v>
      </c>
      <c r="D79" s="199">
        <v>0.7361702127659574</v>
      </c>
      <c r="E79" s="199">
        <v>0.733652312599681</v>
      </c>
      <c r="F79" s="199">
        <v>0.74750830564784054</v>
      </c>
      <c r="G79" s="199">
        <v>0.7457180500658761</v>
      </c>
      <c r="H79" s="200">
        <v>0.73831775700934577</v>
      </c>
      <c r="I79" s="1"/>
      <c r="P79" s="1"/>
      <c r="Q79" s="1"/>
      <c r="R79" s="1"/>
      <c r="S79" s="1"/>
      <c r="T79" s="1"/>
      <c r="U79" s="1"/>
      <c r="V79" s="1"/>
      <c r="W79" s="1"/>
      <c r="X79" s="1"/>
      <c r="Y79" s="1"/>
      <c r="Z79" s="1"/>
      <c r="AA79" s="1"/>
      <c r="AB79" s="1"/>
      <c r="AC79" s="1"/>
      <c r="AD79" s="1"/>
      <c r="AE79" s="1"/>
      <c r="AF79" s="1"/>
    </row>
    <row r="80" spans="1:32" x14ac:dyDescent="0.2">
      <c r="A80" s="107" t="s">
        <v>77</v>
      </c>
      <c r="B80" s="108"/>
      <c r="C80" s="107">
        <v>0.69558359621451105</v>
      </c>
      <c r="D80" s="199">
        <v>0.67021276595744683</v>
      </c>
      <c r="E80" s="199">
        <v>0.65869218500797444</v>
      </c>
      <c r="F80" s="199">
        <v>0.654485049833887</v>
      </c>
      <c r="G80" s="199">
        <v>0.63504611330698291</v>
      </c>
      <c r="H80" s="200">
        <v>0.58224299065420559</v>
      </c>
      <c r="I80" s="1"/>
      <c r="P80" s="1"/>
      <c r="Q80" s="1"/>
      <c r="R80" s="1"/>
      <c r="S80" s="1"/>
      <c r="T80" s="1"/>
      <c r="U80" s="1"/>
      <c r="V80" s="1"/>
      <c r="W80" s="1"/>
      <c r="X80" s="1"/>
      <c r="Y80" s="1"/>
      <c r="Z80" s="1"/>
      <c r="AA80" s="1"/>
      <c r="AB80" s="1"/>
      <c r="AC80" s="1"/>
      <c r="AD80" s="1"/>
      <c r="AE80" s="1"/>
      <c r="AF80" s="1"/>
    </row>
    <row r="81" spans="1:32" x14ac:dyDescent="0.2">
      <c r="A81" s="67" t="s">
        <v>212</v>
      </c>
      <c r="I81" s="1"/>
    </row>
    <row r="83" spans="1:32" s="24" customFormat="1" ht="12.75" customHeight="1" x14ac:dyDescent="0.25">
      <c r="A83" s="27" t="s">
        <v>119</v>
      </c>
    </row>
    <row r="84" spans="1:32" s="24" customFormat="1" ht="13.5" customHeight="1" x14ac:dyDescent="0.25">
      <c r="A84" s="27" t="s">
        <v>213</v>
      </c>
      <c r="J84" s="117" t="s">
        <v>86</v>
      </c>
    </row>
    <row r="85" spans="1:32" x14ac:dyDescent="0.2">
      <c r="A85" s="28" t="s">
        <v>65</v>
      </c>
      <c r="B85" s="28" t="s">
        <v>66</v>
      </c>
      <c r="C85" s="118" t="s">
        <v>214</v>
      </c>
      <c r="D85" s="119" t="s">
        <v>215</v>
      </c>
      <c r="E85" s="119" t="s">
        <v>216</v>
      </c>
      <c r="F85" s="119" t="s">
        <v>217</v>
      </c>
      <c r="G85" s="119" t="s">
        <v>218</v>
      </c>
      <c r="H85" s="172" t="s">
        <v>219</v>
      </c>
      <c r="I85" s="1"/>
      <c r="J85" s="118" t="s">
        <v>214</v>
      </c>
      <c r="K85" s="119" t="s">
        <v>215</v>
      </c>
      <c r="L85" s="119" t="s">
        <v>216</v>
      </c>
      <c r="M85" s="119" t="s">
        <v>217</v>
      </c>
      <c r="N85" s="119" t="s">
        <v>218</v>
      </c>
      <c r="O85" s="172" t="s">
        <v>219</v>
      </c>
      <c r="P85" s="1"/>
      <c r="Q85" s="1"/>
      <c r="R85" s="1"/>
      <c r="S85" s="1"/>
      <c r="T85" s="1"/>
      <c r="U85" s="1"/>
      <c r="V85" s="1"/>
      <c r="W85" s="1"/>
      <c r="X85" s="1"/>
      <c r="Y85" s="1"/>
      <c r="Z85" s="1"/>
      <c r="AA85" s="1"/>
      <c r="AB85" s="1"/>
      <c r="AC85" s="1"/>
    </row>
    <row r="86" spans="1:32" x14ac:dyDescent="0.2">
      <c r="A86" s="33" t="s">
        <v>67</v>
      </c>
      <c r="B86" s="33" t="s">
        <v>68</v>
      </c>
      <c r="C86" s="122">
        <v>154</v>
      </c>
      <c r="D86" s="123">
        <v>151</v>
      </c>
      <c r="E86" s="123">
        <v>222</v>
      </c>
      <c r="F86" s="123">
        <v>255</v>
      </c>
      <c r="G86" s="123">
        <v>178</v>
      </c>
      <c r="H86" s="167">
        <v>233</v>
      </c>
      <c r="I86" s="1"/>
      <c r="J86" s="125">
        <v>4675.2</v>
      </c>
      <c r="K86" s="126">
        <v>4568.8</v>
      </c>
      <c r="L86" s="126">
        <v>6570</v>
      </c>
      <c r="M86" s="126">
        <v>7346.6</v>
      </c>
      <c r="N86" s="126">
        <v>5069.8</v>
      </c>
      <c r="O86" s="168">
        <v>6611.8</v>
      </c>
      <c r="P86" s="1"/>
      <c r="Q86" s="1"/>
      <c r="R86" s="1"/>
      <c r="S86" s="1"/>
      <c r="T86" s="1"/>
      <c r="U86" s="1"/>
      <c r="V86" s="1"/>
      <c r="W86" s="1"/>
      <c r="X86" s="1"/>
      <c r="Y86" s="1"/>
      <c r="Z86" s="1"/>
      <c r="AA86" s="1"/>
      <c r="AB86" s="1"/>
      <c r="AC86" s="1"/>
    </row>
    <row r="87" spans="1:32" x14ac:dyDescent="0.2">
      <c r="A87" s="88"/>
      <c r="B87" s="40" t="s">
        <v>69</v>
      </c>
      <c r="C87" s="129">
        <v>55</v>
      </c>
      <c r="D87" s="130">
        <v>58</v>
      </c>
      <c r="E87" s="130">
        <v>43</v>
      </c>
      <c r="F87" s="130">
        <v>59</v>
      </c>
      <c r="G87" s="130">
        <v>65</v>
      </c>
      <c r="H87" s="124">
        <v>80</v>
      </c>
      <c r="I87" s="1"/>
      <c r="J87" s="131">
        <v>1669.7</v>
      </c>
      <c r="K87" s="132">
        <v>1754.9</v>
      </c>
      <c r="L87" s="132">
        <v>1272.5999999999999</v>
      </c>
      <c r="M87" s="132">
        <v>1699.8</v>
      </c>
      <c r="N87" s="132">
        <v>1851.3</v>
      </c>
      <c r="O87" s="127">
        <v>2270.1</v>
      </c>
      <c r="P87" s="1"/>
      <c r="Q87" s="1"/>
      <c r="R87" s="1"/>
      <c r="S87" s="1"/>
      <c r="T87" s="1"/>
      <c r="U87" s="1"/>
      <c r="V87" s="1"/>
      <c r="W87" s="1"/>
      <c r="X87" s="1"/>
      <c r="Y87" s="1"/>
      <c r="Z87" s="1"/>
      <c r="AA87" s="1"/>
      <c r="AB87" s="1"/>
      <c r="AC87" s="1"/>
    </row>
    <row r="88" spans="1:32" x14ac:dyDescent="0.2">
      <c r="A88" s="90" t="s">
        <v>70</v>
      </c>
      <c r="B88" s="177"/>
      <c r="C88" s="178">
        <v>209</v>
      </c>
      <c r="D88" s="179">
        <v>209</v>
      </c>
      <c r="E88" s="179">
        <v>265</v>
      </c>
      <c r="F88" s="179">
        <v>314</v>
      </c>
      <c r="G88" s="179">
        <v>243</v>
      </c>
      <c r="H88" s="180">
        <v>313</v>
      </c>
      <c r="I88" s="1"/>
      <c r="J88" s="181">
        <v>6344.9</v>
      </c>
      <c r="K88" s="182">
        <v>6323.8</v>
      </c>
      <c r="L88" s="182">
        <v>7842.6</v>
      </c>
      <c r="M88" s="182">
        <v>9046.4</v>
      </c>
      <c r="N88" s="182">
        <v>6921.1</v>
      </c>
      <c r="O88" s="201">
        <v>8882</v>
      </c>
      <c r="P88" s="1"/>
      <c r="Q88" s="1"/>
      <c r="R88" s="1"/>
      <c r="S88" s="1"/>
      <c r="T88" s="1"/>
      <c r="U88" s="1"/>
      <c r="V88" s="1"/>
      <c r="W88" s="1"/>
      <c r="X88" s="1"/>
      <c r="Y88" s="1"/>
      <c r="Z88" s="1"/>
      <c r="AA88" s="1"/>
      <c r="AB88" s="1"/>
      <c r="AC88" s="1"/>
    </row>
    <row r="89" spans="1:32" x14ac:dyDescent="0.2">
      <c r="A89" s="33" t="s">
        <v>71</v>
      </c>
      <c r="B89" s="33" t="s">
        <v>68</v>
      </c>
      <c r="C89" s="122">
        <v>38</v>
      </c>
      <c r="D89" s="123">
        <v>33</v>
      </c>
      <c r="E89" s="123">
        <v>46</v>
      </c>
      <c r="F89" s="123">
        <v>49</v>
      </c>
      <c r="G89" s="123">
        <v>39</v>
      </c>
      <c r="H89" s="167">
        <v>50</v>
      </c>
      <c r="I89" s="1"/>
      <c r="J89" s="125">
        <v>1153.5999999999999</v>
      </c>
      <c r="K89" s="126">
        <v>998.5</v>
      </c>
      <c r="L89" s="126">
        <v>1361.3</v>
      </c>
      <c r="M89" s="126">
        <v>1411.7</v>
      </c>
      <c r="N89" s="126">
        <v>1110.8</v>
      </c>
      <c r="O89" s="168">
        <v>1418.8</v>
      </c>
      <c r="P89" s="1"/>
      <c r="Q89" s="1"/>
      <c r="R89" s="1"/>
      <c r="S89" s="1"/>
      <c r="T89" s="1"/>
      <c r="U89" s="1"/>
      <c r="V89" s="1"/>
      <c r="W89" s="1"/>
      <c r="X89" s="1"/>
      <c r="Y89" s="1"/>
      <c r="Z89" s="1"/>
      <c r="AA89" s="1"/>
      <c r="AB89" s="1"/>
      <c r="AC89" s="1"/>
    </row>
    <row r="90" spans="1:32" x14ac:dyDescent="0.2">
      <c r="A90" s="88"/>
      <c r="B90" s="40" t="s">
        <v>69</v>
      </c>
      <c r="C90" s="129">
        <v>39</v>
      </c>
      <c r="D90" s="130">
        <v>47</v>
      </c>
      <c r="E90" s="130">
        <v>30</v>
      </c>
      <c r="F90" s="130">
        <v>44</v>
      </c>
      <c r="G90" s="130">
        <v>35</v>
      </c>
      <c r="H90" s="124">
        <v>61</v>
      </c>
      <c r="I90" s="1"/>
      <c r="J90" s="131">
        <v>1184</v>
      </c>
      <c r="K90" s="132">
        <v>1422.1</v>
      </c>
      <c r="L90" s="132">
        <v>887.8</v>
      </c>
      <c r="M90" s="132">
        <v>1267.5999999999999</v>
      </c>
      <c r="N90" s="132">
        <v>996.9</v>
      </c>
      <c r="O90" s="127">
        <v>1731</v>
      </c>
      <c r="P90" s="1"/>
      <c r="Q90" s="1"/>
      <c r="R90" s="1"/>
      <c r="S90" s="1"/>
      <c r="T90" s="1"/>
      <c r="U90" s="1"/>
      <c r="V90" s="1"/>
      <c r="W90" s="1"/>
      <c r="X90" s="1"/>
      <c r="Y90" s="1"/>
      <c r="Z90" s="1"/>
      <c r="AA90" s="1"/>
      <c r="AB90" s="1"/>
      <c r="AC90" s="1"/>
    </row>
    <row r="91" spans="1:32" x14ac:dyDescent="0.2">
      <c r="A91" s="90" t="s">
        <v>72</v>
      </c>
      <c r="B91" s="177"/>
      <c r="C91" s="178">
        <v>77</v>
      </c>
      <c r="D91" s="179">
        <v>80</v>
      </c>
      <c r="E91" s="179">
        <v>76</v>
      </c>
      <c r="F91" s="179">
        <v>93</v>
      </c>
      <c r="G91" s="179">
        <v>74</v>
      </c>
      <c r="H91" s="180">
        <v>111</v>
      </c>
      <c r="I91" s="1"/>
      <c r="J91" s="181">
        <v>2337.6</v>
      </c>
      <c r="K91" s="182">
        <v>2420.6</v>
      </c>
      <c r="L91" s="182">
        <v>2249.1999999999998</v>
      </c>
      <c r="M91" s="182">
        <v>2679.3</v>
      </c>
      <c r="N91" s="182">
        <v>2107.6999999999998</v>
      </c>
      <c r="O91" s="201">
        <v>3149.8</v>
      </c>
      <c r="P91" s="1"/>
      <c r="Q91" s="1"/>
      <c r="R91" s="1"/>
      <c r="S91" s="1"/>
      <c r="T91" s="1"/>
      <c r="U91" s="1"/>
      <c r="V91" s="1"/>
      <c r="W91" s="1"/>
      <c r="X91" s="1"/>
      <c r="Y91" s="1"/>
      <c r="Z91" s="1"/>
      <c r="AA91" s="1"/>
      <c r="AB91" s="1"/>
      <c r="AC91" s="1"/>
    </row>
    <row r="92" spans="1:32" x14ac:dyDescent="0.2">
      <c r="A92" s="96" t="s">
        <v>73</v>
      </c>
      <c r="B92" s="184"/>
      <c r="C92" s="185">
        <v>286</v>
      </c>
      <c r="D92" s="186">
        <v>289</v>
      </c>
      <c r="E92" s="186">
        <v>341</v>
      </c>
      <c r="F92" s="186">
        <v>407</v>
      </c>
      <c r="G92" s="186">
        <v>317</v>
      </c>
      <c r="H92" s="187">
        <v>424</v>
      </c>
      <c r="I92" s="1"/>
      <c r="J92" s="188">
        <v>8682.5</v>
      </c>
      <c r="K92" s="189">
        <v>8744.2999999999993</v>
      </c>
      <c r="L92" s="189">
        <v>10091.700000000001</v>
      </c>
      <c r="M92" s="189">
        <v>11725.7</v>
      </c>
      <c r="N92" s="189">
        <v>9028.7999999999993</v>
      </c>
      <c r="O92" s="190">
        <v>12031.8</v>
      </c>
      <c r="P92" s="1"/>
      <c r="Q92" s="1"/>
      <c r="R92" s="1"/>
      <c r="S92" s="1"/>
      <c r="T92" s="1"/>
      <c r="U92" s="1"/>
      <c r="V92" s="1"/>
      <c r="W92" s="1"/>
      <c r="X92" s="1"/>
      <c r="Y92" s="1"/>
      <c r="Z92" s="1"/>
      <c r="AA92" s="1"/>
      <c r="AB92" s="1"/>
      <c r="AC92" s="1"/>
    </row>
    <row r="93" spans="1:32" x14ac:dyDescent="0.2">
      <c r="A93" s="191" t="s">
        <v>74</v>
      </c>
      <c r="B93" s="100"/>
      <c r="C93" s="192">
        <v>192</v>
      </c>
      <c r="D93" s="193">
        <v>184</v>
      </c>
      <c r="E93" s="193">
        <v>268</v>
      </c>
      <c r="F93" s="193">
        <v>304</v>
      </c>
      <c r="G93" s="193">
        <v>217</v>
      </c>
      <c r="H93" s="194">
        <v>283</v>
      </c>
      <c r="I93" s="195"/>
      <c r="J93" s="196">
        <v>5828.8</v>
      </c>
      <c r="K93" s="197">
        <v>5567.3</v>
      </c>
      <c r="L93" s="197">
        <v>7931.3</v>
      </c>
      <c r="M93" s="197">
        <v>8758.2999999999993</v>
      </c>
      <c r="N93" s="197">
        <v>6180.6</v>
      </c>
      <c r="O93" s="198">
        <v>8030.6</v>
      </c>
      <c r="P93" s="1"/>
      <c r="Q93" s="1"/>
      <c r="R93" s="1"/>
      <c r="S93" s="1"/>
      <c r="T93" s="1"/>
      <c r="U93" s="1"/>
      <c r="V93" s="1"/>
      <c r="W93" s="1"/>
      <c r="X93" s="1"/>
      <c r="Y93" s="1"/>
      <c r="Z93" s="1"/>
      <c r="AA93" s="1"/>
      <c r="AB93" s="1"/>
      <c r="AC93" s="1"/>
      <c r="AD93" s="1"/>
      <c r="AE93" s="1"/>
      <c r="AF93" s="1"/>
    </row>
    <row r="94" spans="1:32" x14ac:dyDescent="0.2">
      <c r="A94" s="191" t="s">
        <v>75</v>
      </c>
      <c r="B94" s="100"/>
      <c r="C94" s="192">
        <v>94</v>
      </c>
      <c r="D94" s="193">
        <v>105</v>
      </c>
      <c r="E94" s="193">
        <v>73</v>
      </c>
      <c r="F94" s="193">
        <v>103</v>
      </c>
      <c r="G94" s="193">
        <v>100</v>
      </c>
      <c r="H94" s="194">
        <v>141</v>
      </c>
      <c r="I94" s="195"/>
      <c r="J94" s="196">
        <v>2853.7</v>
      </c>
      <c r="K94" s="197">
        <v>3177</v>
      </c>
      <c r="L94" s="197">
        <v>2160.4</v>
      </c>
      <c r="M94" s="197">
        <v>2967.4</v>
      </c>
      <c r="N94" s="197">
        <v>2848.2</v>
      </c>
      <c r="O94" s="198">
        <v>4001.1</v>
      </c>
      <c r="P94" s="1"/>
      <c r="Q94" s="1"/>
      <c r="R94" s="1"/>
      <c r="S94" s="1"/>
      <c r="T94" s="1"/>
      <c r="U94" s="1"/>
      <c r="V94" s="1"/>
      <c r="W94" s="1"/>
      <c r="X94" s="1"/>
      <c r="Y94" s="1"/>
      <c r="Z94" s="1"/>
      <c r="AA94" s="1"/>
      <c r="AB94" s="1"/>
      <c r="AC94" s="1"/>
      <c r="AD94" s="1"/>
      <c r="AE94" s="1"/>
      <c r="AF94" s="1"/>
    </row>
    <row r="95" spans="1:32" x14ac:dyDescent="0.2">
      <c r="A95" s="107" t="s">
        <v>76</v>
      </c>
      <c r="B95" s="108"/>
      <c r="C95" s="107">
        <v>0.73076923076923073</v>
      </c>
      <c r="D95" s="199">
        <v>0.72318339100346019</v>
      </c>
      <c r="E95" s="199">
        <v>0.77712609970674484</v>
      </c>
      <c r="F95" s="199">
        <v>0.77149877149877155</v>
      </c>
      <c r="G95" s="199">
        <v>0.7665615141955836</v>
      </c>
      <c r="H95" s="200">
        <v>0.7382075471698113</v>
      </c>
      <c r="I95" s="1"/>
      <c r="P95" s="1"/>
      <c r="Q95" s="1"/>
      <c r="R95" s="1"/>
      <c r="S95" s="1"/>
      <c r="T95" s="1"/>
      <c r="U95" s="1"/>
      <c r="V95" s="1"/>
      <c r="W95" s="1"/>
      <c r="X95" s="1"/>
      <c r="Y95" s="1"/>
      <c r="Z95" s="1"/>
      <c r="AA95" s="1"/>
      <c r="AB95" s="1"/>
      <c r="AC95" s="1"/>
      <c r="AD95" s="1"/>
      <c r="AE95" s="1"/>
      <c r="AF95" s="1"/>
    </row>
    <row r="96" spans="1:32" x14ac:dyDescent="0.2">
      <c r="A96" s="107" t="s">
        <v>77</v>
      </c>
      <c r="B96" s="108"/>
      <c r="C96" s="107">
        <v>0.67132867132867136</v>
      </c>
      <c r="D96" s="199">
        <v>0.63667820069204151</v>
      </c>
      <c r="E96" s="199">
        <v>0.78592375366568912</v>
      </c>
      <c r="F96" s="199">
        <v>0.74692874692874689</v>
      </c>
      <c r="G96" s="199">
        <v>0.68454258675078861</v>
      </c>
      <c r="H96" s="200">
        <v>0.66745283018867929</v>
      </c>
      <c r="I96" s="1"/>
      <c r="P96" s="1"/>
      <c r="Q96" s="1"/>
      <c r="R96" s="1"/>
      <c r="S96" s="1"/>
      <c r="T96" s="1"/>
      <c r="U96" s="1"/>
      <c r="V96" s="1"/>
      <c r="W96" s="1"/>
      <c r="X96" s="1"/>
      <c r="Y96" s="1"/>
      <c r="Z96" s="1"/>
      <c r="AA96" s="1"/>
      <c r="AB96" s="1"/>
      <c r="AC96" s="1"/>
      <c r="AD96" s="1"/>
      <c r="AE96" s="1"/>
      <c r="AF96" s="1"/>
    </row>
    <row r="97" spans="1:32" x14ac:dyDescent="0.2">
      <c r="A97" s="67" t="s">
        <v>212</v>
      </c>
      <c r="I97" s="1"/>
    </row>
    <row r="99" spans="1:32" s="24" customFormat="1" ht="12.75" customHeight="1" x14ac:dyDescent="0.25">
      <c r="A99" s="27" t="s">
        <v>120</v>
      </c>
    </row>
    <row r="100" spans="1:32" s="24" customFormat="1" ht="13.5" customHeight="1" x14ac:dyDescent="0.25">
      <c r="A100" s="27" t="s">
        <v>213</v>
      </c>
      <c r="J100" s="117" t="s">
        <v>86</v>
      </c>
    </row>
    <row r="101" spans="1:32" x14ac:dyDescent="0.2">
      <c r="A101" s="28" t="s">
        <v>65</v>
      </c>
      <c r="B101" s="28" t="s">
        <v>66</v>
      </c>
      <c r="C101" s="118" t="s">
        <v>214</v>
      </c>
      <c r="D101" s="119" t="s">
        <v>215</v>
      </c>
      <c r="E101" s="119" t="s">
        <v>216</v>
      </c>
      <c r="F101" s="119" t="s">
        <v>217</v>
      </c>
      <c r="G101" s="119" t="s">
        <v>218</v>
      </c>
      <c r="H101" s="172" t="s">
        <v>219</v>
      </c>
      <c r="I101" s="1"/>
      <c r="J101" s="118" t="s">
        <v>214</v>
      </c>
      <c r="K101" s="119" t="s">
        <v>215</v>
      </c>
      <c r="L101" s="119" t="s">
        <v>216</v>
      </c>
      <c r="M101" s="119" t="s">
        <v>217</v>
      </c>
      <c r="N101" s="119" t="s">
        <v>218</v>
      </c>
      <c r="O101" s="172" t="s">
        <v>219</v>
      </c>
      <c r="P101" s="1"/>
      <c r="Q101" s="1"/>
      <c r="R101" s="1"/>
      <c r="S101" s="1"/>
      <c r="T101" s="1"/>
      <c r="U101" s="1"/>
      <c r="V101" s="1"/>
      <c r="W101" s="1"/>
      <c r="X101" s="1"/>
      <c r="Y101" s="1"/>
      <c r="Z101" s="1"/>
      <c r="AA101" s="1"/>
      <c r="AB101" s="1"/>
      <c r="AC101" s="1"/>
    </row>
    <row r="102" spans="1:32" x14ac:dyDescent="0.2">
      <c r="A102" s="33" t="s">
        <v>67</v>
      </c>
      <c r="B102" s="33" t="s">
        <v>68</v>
      </c>
      <c r="C102" s="122">
        <v>37</v>
      </c>
      <c r="D102" s="123">
        <v>27</v>
      </c>
      <c r="E102" s="123">
        <v>22</v>
      </c>
      <c r="F102" s="123">
        <v>20</v>
      </c>
      <c r="G102" s="123">
        <v>39</v>
      </c>
      <c r="H102" s="167">
        <v>36</v>
      </c>
      <c r="I102" s="1"/>
      <c r="J102" s="125">
        <v>1118.2</v>
      </c>
      <c r="K102" s="126">
        <v>806.2</v>
      </c>
      <c r="L102" s="126">
        <v>640.79999999999995</v>
      </c>
      <c r="M102" s="126">
        <v>570.79999999999995</v>
      </c>
      <c r="N102" s="126">
        <v>1088.2</v>
      </c>
      <c r="O102" s="168">
        <v>982.8</v>
      </c>
      <c r="P102" s="1"/>
      <c r="Q102" s="1"/>
      <c r="R102" s="1"/>
      <c r="S102" s="1"/>
      <c r="T102" s="1"/>
      <c r="U102" s="1"/>
      <c r="V102" s="1"/>
      <c r="W102" s="1"/>
      <c r="X102" s="1"/>
      <c r="Y102" s="1"/>
      <c r="Z102" s="1"/>
      <c r="AA102" s="1"/>
      <c r="AB102" s="1"/>
      <c r="AC102" s="1"/>
    </row>
    <row r="103" spans="1:32" x14ac:dyDescent="0.2">
      <c r="A103" s="88"/>
      <c r="B103" s="40" t="s">
        <v>69</v>
      </c>
      <c r="C103" s="129">
        <v>8</v>
      </c>
      <c r="D103" s="130">
        <v>7</v>
      </c>
      <c r="E103" s="130">
        <v>5</v>
      </c>
      <c r="F103" s="130">
        <v>12</v>
      </c>
      <c r="G103" s="130">
        <v>11</v>
      </c>
      <c r="H103" s="124">
        <v>14</v>
      </c>
      <c r="I103" s="1"/>
      <c r="J103" s="131">
        <v>241.8</v>
      </c>
      <c r="K103" s="132">
        <v>209</v>
      </c>
      <c r="L103" s="132">
        <v>145.6</v>
      </c>
      <c r="M103" s="132">
        <v>342.5</v>
      </c>
      <c r="N103" s="132">
        <v>306.89999999999998</v>
      </c>
      <c r="O103" s="127">
        <v>382.2</v>
      </c>
      <c r="P103" s="1"/>
      <c r="Q103" s="1"/>
      <c r="R103" s="1"/>
      <c r="S103" s="1"/>
      <c r="T103" s="1"/>
      <c r="U103" s="1"/>
      <c r="V103" s="1"/>
      <c r="W103" s="1"/>
      <c r="X103" s="1"/>
      <c r="Y103" s="1"/>
      <c r="Z103" s="1"/>
      <c r="AA103" s="1"/>
      <c r="AB103" s="1"/>
      <c r="AC103" s="1"/>
    </row>
    <row r="104" spans="1:32" x14ac:dyDescent="0.2">
      <c r="A104" s="90" t="s">
        <v>70</v>
      </c>
      <c r="B104" s="177"/>
      <c r="C104" s="178">
        <v>45</v>
      </c>
      <c r="D104" s="179">
        <v>34</v>
      </c>
      <c r="E104" s="179">
        <v>27</v>
      </c>
      <c r="F104" s="179">
        <v>32</v>
      </c>
      <c r="G104" s="179">
        <v>50</v>
      </c>
      <c r="H104" s="180">
        <v>50</v>
      </c>
      <c r="I104" s="1"/>
      <c r="J104" s="181">
        <v>1359.9</v>
      </c>
      <c r="K104" s="182">
        <v>1015.2</v>
      </c>
      <c r="L104" s="182">
        <v>786.5</v>
      </c>
      <c r="M104" s="182">
        <v>913.2</v>
      </c>
      <c r="N104" s="182">
        <v>1395.1</v>
      </c>
      <c r="O104" s="201">
        <v>1365</v>
      </c>
      <c r="P104" s="1"/>
      <c r="Q104" s="1"/>
      <c r="R104" s="1"/>
      <c r="S104" s="1"/>
      <c r="T104" s="1"/>
      <c r="U104" s="1"/>
      <c r="V104" s="1"/>
      <c r="W104" s="1"/>
      <c r="X104" s="1"/>
      <c r="Y104" s="1"/>
      <c r="Z104" s="1"/>
      <c r="AA104" s="1"/>
      <c r="AB104" s="1"/>
      <c r="AC104" s="1"/>
    </row>
    <row r="105" spans="1:32" x14ac:dyDescent="0.2">
      <c r="A105" s="33" t="s">
        <v>71</v>
      </c>
      <c r="B105" s="33" t="s">
        <v>68</v>
      </c>
      <c r="C105" s="122">
        <v>32</v>
      </c>
      <c r="D105" s="123">
        <v>20</v>
      </c>
      <c r="E105" s="123">
        <v>27</v>
      </c>
      <c r="F105" s="123">
        <v>20</v>
      </c>
      <c r="G105" s="123">
        <v>14</v>
      </c>
      <c r="H105" s="167">
        <v>19</v>
      </c>
      <c r="I105" s="1"/>
      <c r="J105" s="125">
        <v>967.1</v>
      </c>
      <c r="K105" s="126">
        <v>597.20000000000005</v>
      </c>
      <c r="L105" s="126">
        <v>786.5</v>
      </c>
      <c r="M105" s="126">
        <v>570.79999999999995</v>
      </c>
      <c r="N105" s="126">
        <v>390.6</v>
      </c>
      <c r="O105" s="168">
        <v>518.70000000000005</v>
      </c>
      <c r="P105" s="1"/>
      <c r="Q105" s="1"/>
      <c r="R105" s="1"/>
      <c r="S105" s="1"/>
      <c r="T105" s="1"/>
      <c r="U105" s="1"/>
      <c r="V105" s="1"/>
      <c r="W105" s="1"/>
      <c r="X105" s="1"/>
      <c r="Y105" s="1"/>
      <c r="Z105" s="1"/>
      <c r="AA105" s="1"/>
      <c r="AB105" s="1"/>
      <c r="AC105" s="1"/>
    </row>
    <row r="106" spans="1:32" x14ac:dyDescent="0.2">
      <c r="A106" s="88"/>
      <c r="B106" s="40" t="s">
        <v>69</v>
      </c>
      <c r="C106" s="129">
        <v>11</v>
      </c>
      <c r="D106" s="130">
        <v>9</v>
      </c>
      <c r="E106" s="130">
        <v>4</v>
      </c>
      <c r="F106" s="130">
        <v>14</v>
      </c>
      <c r="G106" s="130">
        <v>12</v>
      </c>
      <c r="H106" s="124">
        <v>24</v>
      </c>
      <c r="I106" s="1"/>
      <c r="J106" s="131">
        <v>332.4</v>
      </c>
      <c r="K106" s="132">
        <v>268.7</v>
      </c>
      <c r="L106" s="132">
        <v>116.5</v>
      </c>
      <c r="M106" s="132">
        <v>399.5</v>
      </c>
      <c r="N106" s="132">
        <v>334.8</v>
      </c>
      <c r="O106" s="127">
        <v>655.20000000000005</v>
      </c>
      <c r="P106" s="1"/>
      <c r="Q106" s="1"/>
      <c r="R106" s="1"/>
      <c r="S106" s="1"/>
      <c r="T106" s="1"/>
      <c r="U106" s="1"/>
      <c r="V106" s="1"/>
      <c r="W106" s="1"/>
      <c r="X106" s="1"/>
      <c r="Y106" s="1"/>
      <c r="Z106" s="1"/>
      <c r="AA106" s="1"/>
      <c r="AB106" s="1"/>
      <c r="AC106" s="1"/>
    </row>
    <row r="107" spans="1:32" x14ac:dyDescent="0.2">
      <c r="A107" s="90" t="s">
        <v>72</v>
      </c>
      <c r="B107" s="177"/>
      <c r="C107" s="178">
        <v>43</v>
      </c>
      <c r="D107" s="179">
        <v>29</v>
      </c>
      <c r="E107" s="179">
        <v>31</v>
      </c>
      <c r="F107" s="179">
        <v>34</v>
      </c>
      <c r="G107" s="179">
        <v>26</v>
      </c>
      <c r="H107" s="180">
        <v>43</v>
      </c>
      <c r="I107" s="1"/>
      <c r="J107" s="181">
        <v>1299.5</v>
      </c>
      <c r="K107" s="182">
        <v>865.9</v>
      </c>
      <c r="L107" s="182">
        <v>903</v>
      </c>
      <c r="M107" s="182">
        <v>970.3</v>
      </c>
      <c r="N107" s="182">
        <v>725.4</v>
      </c>
      <c r="O107" s="201">
        <v>1173.9000000000001</v>
      </c>
      <c r="P107" s="1"/>
      <c r="Q107" s="1"/>
      <c r="R107" s="1"/>
      <c r="S107" s="1"/>
      <c r="T107" s="1"/>
      <c r="U107" s="1"/>
      <c r="V107" s="1"/>
      <c r="W107" s="1"/>
      <c r="X107" s="1"/>
      <c r="Y107" s="1"/>
      <c r="Z107" s="1"/>
      <c r="AA107" s="1"/>
      <c r="AB107" s="1"/>
      <c r="AC107" s="1"/>
    </row>
    <row r="108" spans="1:32" x14ac:dyDescent="0.2">
      <c r="A108" s="96" t="s">
        <v>73</v>
      </c>
      <c r="B108" s="184"/>
      <c r="C108" s="185">
        <v>88</v>
      </c>
      <c r="D108" s="186">
        <v>63</v>
      </c>
      <c r="E108" s="186">
        <v>58</v>
      </c>
      <c r="F108" s="186">
        <v>66</v>
      </c>
      <c r="G108" s="186">
        <v>76</v>
      </c>
      <c r="H108" s="187">
        <v>93</v>
      </c>
      <c r="I108" s="1"/>
      <c r="J108" s="188">
        <v>2659.4</v>
      </c>
      <c r="K108" s="189">
        <v>1881.2</v>
      </c>
      <c r="L108" s="189">
        <v>1689.5</v>
      </c>
      <c r="M108" s="189">
        <v>1883.6</v>
      </c>
      <c r="N108" s="189">
        <v>2120.5</v>
      </c>
      <c r="O108" s="190">
        <v>2538.9</v>
      </c>
      <c r="P108" s="1"/>
      <c r="Q108" s="1"/>
      <c r="R108" s="1"/>
      <c r="S108" s="1"/>
      <c r="T108" s="1"/>
      <c r="U108" s="1"/>
      <c r="V108" s="1"/>
      <c r="W108" s="1"/>
      <c r="X108" s="1"/>
      <c r="Y108" s="1"/>
      <c r="Z108" s="1"/>
      <c r="AA108" s="1"/>
      <c r="AB108" s="1"/>
      <c r="AC108" s="1"/>
    </row>
    <row r="109" spans="1:32" x14ac:dyDescent="0.2">
      <c r="A109" s="191" t="s">
        <v>74</v>
      </c>
      <c r="B109" s="100"/>
      <c r="C109" s="192">
        <v>69</v>
      </c>
      <c r="D109" s="193">
        <v>47</v>
      </c>
      <c r="E109" s="193">
        <v>49</v>
      </c>
      <c r="F109" s="193">
        <v>40</v>
      </c>
      <c r="G109" s="193">
        <v>53</v>
      </c>
      <c r="H109" s="194">
        <v>55</v>
      </c>
      <c r="I109" s="195"/>
      <c r="J109" s="196">
        <v>2085.1999999999998</v>
      </c>
      <c r="K109" s="197">
        <v>1403.4</v>
      </c>
      <c r="L109" s="197">
        <v>1427.3</v>
      </c>
      <c r="M109" s="197">
        <v>1141.5999999999999</v>
      </c>
      <c r="N109" s="197">
        <v>1478.8</v>
      </c>
      <c r="O109" s="198">
        <v>1501.5</v>
      </c>
      <c r="P109" s="1"/>
      <c r="Q109" s="1"/>
      <c r="R109" s="1"/>
      <c r="S109" s="1"/>
      <c r="T109" s="1"/>
      <c r="U109" s="1"/>
      <c r="V109" s="1"/>
      <c r="W109" s="1"/>
      <c r="X109" s="1"/>
      <c r="Y109" s="1"/>
      <c r="Z109" s="1"/>
      <c r="AA109" s="1"/>
      <c r="AB109" s="1"/>
      <c r="AC109" s="1"/>
      <c r="AD109" s="1"/>
      <c r="AE109" s="1"/>
      <c r="AF109" s="1"/>
    </row>
    <row r="110" spans="1:32" x14ac:dyDescent="0.2">
      <c r="A110" s="191" t="s">
        <v>75</v>
      </c>
      <c r="B110" s="100"/>
      <c r="C110" s="192">
        <v>19</v>
      </c>
      <c r="D110" s="193">
        <v>16</v>
      </c>
      <c r="E110" s="193">
        <v>9</v>
      </c>
      <c r="F110" s="193">
        <v>26</v>
      </c>
      <c r="G110" s="193">
        <v>23</v>
      </c>
      <c r="H110" s="194">
        <v>38</v>
      </c>
      <c r="I110" s="195"/>
      <c r="J110" s="196">
        <v>574.20000000000005</v>
      </c>
      <c r="K110" s="197">
        <v>477.8</v>
      </c>
      <c r="L110" s="197">
        <v>262.2</v>
      </c>
      <c r="M110" s="197">
        <v>742</v>
      </c>
      <c r="N110" s="197">
        <v>641.70000000000005</v>
      </c>
      <c r="O110" s="198">
        <v>1037.4000000000001</v>
      </c>
      <c r="P110" s="1"/>
      <c r="Q110" s="1"/>
      <c r="R110" s="1"/>
      <c r="S110" s="1"/>
      <c r="T110" s="1"/>
      <c r="U110" s="1"/>
      <c r="V110" s="1"/>
      <c r="W110" s="1"/>
      <c r="X110" s="1"/>
      <c r="Y110" s="1"/>
      <c r="Z110" s="1"/>
      <c r="AA110" s="1"/>
      <c r="AB110" s="1"/>
      <c r="AC110" s="1"/>
      <c r="AD110" s="1"/>
      <c r="AE110" s="1"/>
      <c r="AF110" s="1"/>
    </row>
    <row r="111" spans="1:32" x14ac:dyDescent="0.2">
      <c r="A111" s="107" t="s">
        <v>76</v>
      </c>
      <c r="B111" s="108"/>
      <c r="C111" s="107">
        <v>0.51136363636363635</v>
      </c>
      <c r="D111" s="199">
        <v>0.53968253968253965</v>
      </c>
      <c r="E111" s="199">
        <v>0.46551724137931033</v>
      </c>
      <c r="F111" s="199">
        <v>0.48484848484848486</v>
      </c>
      <c r="G111" s="199">
        <v>0.65789473684210531</v>
      </c>
      <c r="H111" s="200">
        <v>0.5376344086021505</v>
      </c>
      <c r="I111" s="1"/>
      <c r="P111" s="1"/>
      <c r="Q111" s="1"/>
      <c r="R111" s="1"/>
      <c r="S111" s="1"/>
      <c r="T111" s="1"/>
      <c r="U111" s="1"/>
      <c r="V111" s="1"/>
      <c r="W111" s="1"/>
      <c r="X111" s="1"/>
      <c r="Y111" s="1"/>
      <c r="Z111" s="1"/>
      <c r="AA111" s="1"/>
      <c r="AB111" s="1"/>
      <c r="AC111" s="1"/>
      <c r="AD111" s="1"/>
      <c r="AE111" s="1"/>
      <c r="AF111" s="1"/>
    </row>
    <row r="112" spans="1:32" x14ac:dyDescent="0.2">
      <c r="A112" s="107" t="s">
        <v>77</v>
      </c>
      <c r="B112" s="108"/>
      <c r="C112" s="107">
        <v>0.78409090909090906</v>
      </c>
      <c r="D112" s="199">
        <v>0.74603174603174605</v>
      </c>
      <c r="E112" s="199">
        <v>0.84482758620689657</v>
      </c>
      <c r="F112" s="199">
        <v>0.60606060606060608</v>
      </c>
      <c r="G112" s="199">
        <v>0.69736842105263153</v>
      </c>
      <c r="H112" s="200">
        <v>0.59139784946236562</v>
      </c>
      <c r="I112" s="1"/>
      <c r="P112" s="1"/>
      <c r="Q112" s="1"/>
      <c r="R112" s="1"/>
      <c r="S112" s="1"/>
      <c r="T112" s="1"/>
      <c r="U112" s="1"/>
      <c r="V112" s="1"/>
      <c r="W112" s="1"/>
      <c r="X112" s="1"/>
      <c r="Y112" s="1"/>
      <c r="Z112" s="1"/>
      <c r="AA112" s="1"/>
      <c r="AB112" s="1"/>
      <c r="AC112" s="1"/>
      <c r="AD112" s="1"/>
      <c r="AE112" s="1"/>
      <c r="AF112" s="1"/>
    </row>
    <row r="113" spans="1:32" x14ac:dyDescent="0.2">
      <c r="A113" s="67" t="s">
        <v>212</v>
      </c>
      <c r="I113" s="1"/>
    </row>
    <row r="115" spans="1:32" s="24" customFormat="1" ht="12.75" customHeight="1" x14ac:dyDescent="0.25">
      <c r="A115" s="27" t="s">
        <v>121</v>
      </c>
    </row>
    <row r="116" spans="1:32" s="24" customFormat="1" ht="13.5" customHeight="1" x14ac:dyDescent="0.25">
      <c r="A116" s="27" t="s">
        <v>213</v>
      </c>
      <c r="J116" s="117" t="s">
        <v>86</v>
      </c>
    </row>
    <row r="117" spans="1:32" x14ac:dyDescent="0.2">
      <c r="A117" s="28" t="s">
        <v>65</v>
      </c>
      <c r="B117" s="28" t="s">
        <v>66</v>
      </c>
      <c r="C117" s="118" t="s">
        <v>214</v>
      </c>
      <c r="D117" s="119" t="s">
        <v>215</v>
      </c>
      <c r="E117" s="119" t="s">
        <v>216</v>
      </c>
      <c r="F117" s="119" t="s">
        <v>217</v>
      </c>
      <c r="G117" s="119" t="s">
        <v>218</v>
      </c>
      <c r="H117" s="172" t="s">
        <v>219</v>
      </c>
      <c r="I117" s="1"/>
      <c r="J117" s="118" t="s">
        <v>214</v>
      </c>
      <c r="K117" s="119" t="s">
        <v>215</v>
      </c>
      <c r="L117" s="119" t="s">
        <v>216</v>
      </c>
      <c r="M117" s="119" t="s">
        <v>217</v>
      </c>
      <c r="N117" s="119" t="s">
        <v>218</v>
      </c>
      <c r="O117" s="172" t="s">
        <v>219</v>
      </c>
      <c r="P117" s="1"/>
      <c r="Q117" s="1"/>
      <c r="R117" s="1"/>
      <c r="S117" s="1"/>
      <c r="T117" s="1"/>
      <c r="U117" s="1"/>
      <c r="V117" s="1"/>
      <c r="W117" s="1"/>
      <c r="X117" s="1"/>
      <c r="Y117" s="1"/>
      <c r="Z117" s="1"/>
      <c r="AA117" s="1"/>
      <c r="AB117" s="1"/>
      <c r="AC117" s="1"/>
    </row>
    <row r="118" spans="1:32" x14ac:dyDescent="0.2">
      <c r="A118" s="33" t="s">
        <v>67</v>
      </c>
      <c r="B118" s="33" t="s">
        <v>68</v>
      </c>
      <c r="C118" s="122">
        <v>664</v>
      </c>
      <c r="D118" s="123">
        <v>509</v>
      </c>
      <c r="E118" s="123">
        <v>642</v>
      </c>
      <c r="F118" s="123">
        <v>733</v>
      </c>
      <c r="G118" s="123">
        <v>754</v>
      </c>
      <c r="H118" s="167">
        <v>1056</v>
      </c>
      <c r="I118" s="1"/>
      <c r="J118" s="125">
        <v>839.8</v>
      </c>
      <c r="K118" s="126">
        <v>653</v>
      </c>
      <c r="L118" s="126">
        <v>831.9</v>
      </c>
      <c r="M118" s="126">
        <v>952.9</v>
      </c>
      <c r="N118" s="126">
        <v>981.9</v>
      </c>
      <c r="O118" s="168">
        <v>1365.7</v>
      </c>
      <c r="P118" s="1"/>
      <c r="Q118" s="1"/>
      <c r="R118" s="1"/>
      <c r="S118" s="1"/>
      <c r="T118" s="1"/>
      <c r="U118" s="1"/>
      <c r="V118" s="1"/>
      <c r="W118" s="1"/>
      <c r="X118" s="1"/>
      <c r="Y118" s="1"/>
      <c r="Z118" s="1"/>
      <c r="AA118" s="1"/>
      <c r="AB118" s="1"/>
      <c r="AC118" s="1"/>
    </row>
    <row r="119" spans="1:32" x14ac:dyDescent="0.2">
      <c r="A119" s="88"/>
      <c r="B119" s="40" t="s">
        <v>69</v>
      </c>
      <c r="C119" s="129">
        <v>896</v>
      </c>
      <c r="D119" s="130">
        <v>928</v>
      </c>
      <c r="E119" s="130">
        <v>1033</v>
      </c>
      <c r="F119" s="130">
        <v>1175</v>
      </c>
      <c r="G119" s="130">
        <v>1244</v>
      </c>
      <c r="H119" s="124">
        <v>1652</v>
      </c>
      <c r="I119" s="1"/>
      <c r="J119" s="131">
        <v>1133.2</v>
      </c>
      <c r="K119" s="132">
        <v>1190.5</v>
      </c>
      <c r="L119" s="132">
        <v>1338.6</v>
      </c>
      <c r="M119" s="132">
        <v>1527.5</v>
      </c>
      <c r="N119" s="132">
        <v>1619.9</v>
      </c>
      <c r="O119" s="127">
        <v>2136.5</v>
      </c>
      <c r="P119" s="1"/>
      <c r="Q119" s="1"/>
      <c r="R119" s="1"/>
      <c r="S119" s="1"/>
      <c r="T119" s="1"/>
      <c r="U119" s="1"/>
      <c r="V119" s="1"/>
      <c r="W119" s="1"/>
      <c r="X119" s="1"/>
      <c r="Y119" s="1"/>
      <c r="Z119" s="1"/>
      <c r="AA119" s="1"/>
      <c r="AB119" s="1"/>
      <c r="AC119" s="1"/>
    </row>
    <row r="120" spans="1:32" x14ac:dyDescent="0.2">
      <c r="A120" s="90" t="s">
        <v>70</v>
      </c>
      <c r="B120" s="177"/>
      <c r="C120" s="178">
        <v>1560</v>
      </c>
      <c r="D120" s="179">
        <v>1437</v>
      </c>
      <c r="E120" s="179">
        <v>1675</v>
      </c>
      <c r="F120" s="179">
        <v>1908</v>
      </c>
      <c r="G120" s="179">
        <v>1998</v>
      </c>
      <c r="H120" s="180">
        <v>2708</v>
      </c>
      <c r="I120" s="1"/>
      <c r="J120" s="181">
        <v>1973</v>
      </c>
      <c r="K120" s="182">
        <v>1843.4</v>
      </c>
      <c r="L120" s="182">
        <v>2170.5</v>
      </c>
      <c r="M120" s="182">
        <v>2480.3000000000002</v>
      </c>
      <c r="N120" s="182">
        <v>2601.8000000000002</v>
      </c>
      <c r="O120" s="201">
        <v>3502.1</v>
      </c>
      <c r="P120" s="1"/>
      <c r="Q120" s="1"/>
      <c r="R120" s="1"/>
      <c r="S120" s="1"/>
      <c r="T120" s="1"/>
      <c r="U120" s="1"/>
      <c r="V120" s="1"/>
      <c r="W120" s="1"/>
      <c r="X120" s="1"/>
      <c r="Y120" s="1"/>
      <c r="Z120" s="1"/>
      <c r="AA120" s="1"/>
      <c r="AB120" s="1"/>
      <c r="AC120" s="1"/>
    </row>
    <row r="121" spans="1:32" x14ac:dyDescent="0.2">
      <c r="A121" s="33" t="s">
        <v>71</v>
      </c>
      <c r="B121" s="33" t="s">
        <v>68</v>
      </c>
      <c r="C121" s="122">
        <v>168</v>
      </c>
      <c r="D121" s="123">
        <v>104</v>
      </c>
      <c r="E121" s="123">
        <v>133</v>
      </c>
      <c r="F121" s="123">
        <v>133</v>
      </c>
      <c r="G121" s="123">
        <v>148</v>
      </c>
      <c r="H121" s="167">
        <v>176</v>
      </c>
      <c r="I121" s="1"/>
      <c r="J121" s="125">
        <v>212.5</v>
      </c>
      <c r="K121" s="126">
        <v>133.4</v>
      </c>
      <c r="L121" s="126">
        <v>172.3</v>
      </c>
      <c r="M121" s="126">
        <v>172.9</v>
      </c>
      <c r="N121" s="126">
        <v>192.7</v>
      </c>
      <c r="O121" s="168">
        <v>227.6</v>
      </c>
      <c r="P121" s="1"/>
      <c r="Q121" s="1"/>
      <c r="R121" s="1"/>
      <c r="S121" s="1"/>
      <c r="T121" s="1"/>
      <c r="U121" s="1"/>
      <c r="V121" s="1"/>
      <c r="W121" s="1"/>
      <c r="X121" s="1"/>
      <c r="Y121" s="1"/>
      <c r="Z121" s="1"/>
      <c r="AA121" s="1"/>
      <c r="AB121" s="1"/>
      <c r="AC121" s="1"/>
    </row>
    <row r="122" spans="1:32" x14ac:dyDescent="0.2">
      <c r="A122" s="88"/>
      <c r="B122" s="40" t="s">
        <v>69</v>
      </c>
      <c r="C122" s="129">
        <v>334</v>
      </c>
      <c r="D122" s="130">
        <v>330</v>
      </c>
      <c r="E122" s="130">
        <v>365</v>
      </c>
      <c r="F122" s="130">
        <v>415</v>
      </c>
      <c r="G122" s="130">
        <v>439</v>
      </c>
      <c r="H122" s="124">
        <v>493</v>
      </c>
      <c r="I122" s="1"/>
      <c r="J122" s="131">
        <v>422.4</v>
      </c>
      <c r="K122" s="132">
        <v>423.3</v>
      </c>
      <c r="L122" s="132">
        <v>473</v>
      </c>
      <c r="M122" s="132">
        <v>539.5</v>
      </c>
      <c r="N122" s="132">
        <v>571.70000000000005</v>
      </c>
      <c r="O122" s="127">
        <v>637.6</v>
      </c>
      <c r="P122" s="1"/>
      <c r="Q122" s="1"/>
      <c r="R122" s="1"/>
      <c r="S122" s="1"/>
      <c r="T122" s="1"/>
      <c r="U122" s="1"/>
      <c r="V122" s="1"/>
      <c r="W122" s="1"/>
      <c r="X122" s="1"/>
      <c r="Y122" s="1"/>
      <c r="Z122" s="1"/>
      <c r="AA122" s="1"/>
      <c r="AB122" s="1"/>
      <c r="AC122" s="1"/>
    </row>
    <row r="123" spans="1:32" x14ac:dyDescent="0.2">
      <c r="A123" s="90" t="s">
        <v>72</v>
      </c>
      <c r="B123" s="177"/>
      <c r="C123" s="178">
        <v>502</v>
      </c>
      <c r="D123" s="179">
        <v>434</v>
      </c>
      <c r="E123" s="179">
        <v>498</v>
      </c>
      <c r="F123" s="179">
        <v>548</v>
      </c>
      <c r="G123" s="179">
        <v>587</v>
      </c>
      <c r="H123" s="180">
        <v>669</v>
      </c>
      <c r="I123" s="1"/>
      <c r="J123" s="181">
        <v>634.9</v>
      </c>
      <c r="K123" s="182">
        <v>556.70000000000005</v>
      </c>
      <c r="L123" s="182">
        <v>645.29999999999995</v>
      </c>
      <c r="M123" s="182">
        <v>712.4</v>
      </c>
      <c r="N123" s="182">
        <v>764.4</v>
      </c>
      <c r="O123" s="201">
        <v>865.2</v>
      </c>
      <c r="P123" s="1"/>
      <c r="Q123" s="1"/>
      <c r="R123" s="1"/>
      <c r="S123" s="1"/>
      <c r="T123" s="1"/>
      <c r="U123" s="1"/>
      <c r="V123" s="1"/>
      <c r="W123" s="1"/>
      <c r="X123" s="1"/>
      <c r="Y123" s="1"/>
      <c r="Z123" s="1"/>
      <c r="AA123" s="1"/>
      <c r="AB123" s="1"/>
      <c r="AC123" s="1"/>
    </row>
    <row r="124" spans="1:32" x14ac:dyDescent="0.2">
      <c r="A124" s="96" t="s">
        <v>73</v>
      </c>
      <c r="B124" s="184"/>
      <c r="C124" s="185">
        <v>2062</v>
      </c>
      <c r="D124" s="186">
        <v>1871</v>
      </c>
      <c r="E124" s="186">
        <v>2173</v>
      </c>
      <c r="F124" s="186">
        <v>2456</v>
      </c>
      <c r="G124" s="186">
        <v>2585</v>
      </c>
      <c r="H124" s="187">
        <v>3377</v>
      </c>
      <c r="I124" s="1"/>
      <c r="J124" s="188">
        <v>2607.9</v>
      </c>
      <c r="K124" s="189">
        <v>2400.1999999999998</v>
      </c>
      <c r="L124" s="189">
        <v>2815.8</v>
      </c>
      <c r="M124" s="189">
        <v>3192.7</v>
      </c>
      <c r="N124" s="189">
        <v>3366.2</v>
      </c>
      <c r="O124" s="190">
        <v>4367.3</v>
      </c>
      <c r="P124" s="1"/>
      <c r="Q124" s="1"/>
      <c r="R124" s="1"/>
      <c r="S124" s="1"/>
      <c r="T124" s="1"/>
      <c r="U124" s="1"/>
      <c r="V124" s="1"/>
      <c r="W124" s="1"/>
      <c r="X124" s="1"/>
      <c r="Y124" s="1"/>
      <c r="Z124" s="1"/>
      <c r="AA124" s="1"/>
      <c r="AB124" s="1"/>
      <c r="AC124" s="1"/>
    </row>
    <row r="125" spans="1:32" x14ac:dyDescent="0.2">
      <c r="A125" s="191" t="s">
        <v>74</v>
      </c>
      <c r="B125" s="100"/>
      <c r="C125" s="192">
        <v>832</v>
      </c>
      <c r="D125" s="193">
        <v>613</v>
      </c>
      <c r="E125" s="193">
        <v>775</v>
      </c>
      <c r="F125" s="193">
        <v>866</v>
      </c>
      <c r="G125" s="193">
        <v>902</v>
      </c>
      <c r="H125" s="194">
        <v>1232</v>
      </c>
      <c r="I125" s="195"/>
      <c r="J125" s="196">
        <v>1052.3</v>
      </c>
      <c r="K125" s="197">
        <v>786.4</v>
      </c>
      <c r="L125" s="197">
        <v>1004.3</v>
      </c>
      <c r="M125" s="197">
        <v>1125.8</v>
      </c>
      <c r="N125" s="197">
        <v>1174.5999999999999</v>
      </c>
      <c r="O125" s="198">
        <v>1593.3</v>
      </c>
      <c r="P125" s="1"/>
      <c r="Q125" s="1"/>
      <c r="R125" s="1"/>
      <c r="S125" s="1"/>
      <c r="T125" s="1"/>
      <c r="U125" s="1"/>
      <c r="V125" s="1"/>
      <c r="W125" s="1"/>
      <c r="X125" s="1"/>
      <c r="Y125" s="1"/>
      <c r="Z125" s="1"/>
      <c r="AA125" s="1"/>
      <c r="AB125" s="1"/>
      <c r="AC125" s="1"/>
      <c r="AD125" s="1"/>
      <c r="AE125" s="1"/>
      <c r="AF125" s="1"/>
    </row>
    <row r="126" spans="1:32" x14ac:dyDescent="0.2">
      <c r="A126" s="191" t="s">
        <v>75</v>
      </c>
      <c r="B126" s="100"/>
      <c r="C126" s="192">
        <v>1230</v>
      </c>
      <c r="D126" s="193">
        <v>1258</v>
      </c>
      <c r="E126" s="193">
        <v>1398</v>
      </c>
      <c r="F126" s="193">
        <v>1590</v>
      </c>
      <c r="G126" s="193">
        <v>1683</v>
      </c>
      <c r="H126" s="194">
        <v>2145</v>
      </c>
      <c r="I126" s="195"/>
      <c r="J126" s="196">
        <v>1555.7</v>
      </c>
      <c r="K126" s="197">
        <v>1613.8</v>
      </c>
      <c r="L126" s="197">
        <v>1811.5</v>
      </c>
      <c r="M126" s="197">
        <v>2066.9</v>
      </c>
      <c r="N126" s="197">
        <v>2191.6</v>
      </c>
      <c r="O126" s="198">
        <v>2774</v>
      </c>
      <c r="P126" s="1"/>
      <c r="Q126" s="1"/>
      <c r="R126" s="1"/>
      <c r="S126" s="1"/>
      <c r="T126" s="1"/>
      <c r="U126" s="1"/>
      <c r="V126" s="1"/>
      <c r="W126" s="1"/>
      <c r="X126" s="1"/>
      <c r="Y126" s="1"/>
      <c r="Z126" s="1"/>
      <c r="AA126" s="1"/>
      <c r="AB126" s="1"/>
      <c r="AC126" s="1"/>
      <c r="AD126" s="1"/>
      <c r="AE126" s="1"/>
      <c r="AF126" s="1"/>
    </row>
    <row r="127" spans="1:32" x14ac:dyDescent="0.2">
      <c r="A127" s="107" t="s">
        <v>76</v>
      </c>
      <c r="B127" s="108"/>
      <c r="C127" s="107">
        <v>0.75654704170708054</v>
      </c>
      <c r="D127" s="199">
        <v>0.76803848209513625</v>
      </c>
      <c r="E127" s="199">
        <v>0.77082374597330883</v>
      </c>
      <c r="F127" s="199">
        <v>0.77687296416938112</v>
      </c>
      <c r="G127" s="199">
        <v>0.77292069632495164</v>
      </c>
      <c r="H127" s="200">
        <v>0.80189517323067816</v>
      </c>
      <c r="I127" s="1"/>
      <c r="P127" s="1"/>
      <c r="Q127" s="1"/>
      <c r="R127" s="1"/>
      <c r="S127" s="1"/>
      <c r="T127" s="1"/>
      <c r="U127" s="1"/>
      <c r="V127" s="1"/>
      <c r="W127" s="1"/>
      <c r="X127" s="1"/>
      <c r="Y127" s="1"/>
      <c r="Z127" s="1"/>
      <c r="AA127" s="1"/>
      <c r="AB127" s="1"/>
      <c r="AC127" s="1"/>
      <c r="AD127" s="1"/>
      <c r="AE127" s="1"/>
      <c r="AF127" s="1"/>
    </row>
    <row r="128" spans="1:32" x14ac:dyDescent="0.2">
      <c r="A128" s="107" t="s">
        <v>77</v>
      </c>
      <c r="B128" s="108"/>
      <c r="C128" s="107">
        <v>0.40349175557710959</v>
      </c>
      <c r="D128" s="199">
        <v>0.327632282202031</v>
      </c>
      <c r="E128" s="199">
        <v>0.35664979291302346</v>
      </c>
      <c r="F128" s="199">
        <v>0.3526058631921824</v>
      </c>
      <c r="G128" s="199">
        <v>0.34893617021276596</v>
      </c>
      <c r="H128" s="200">
        <v>0.36482084690553745</v>
      </c>
      <c r="I128" s="1"/>
      <c r="P128" s="1"/>
      <c r="Q128" s="1"/>
      <c r="R128" s="1"/>
      <c r="S128" s="1"/>
      <c r="T128" s="1"/>
      <c r="U128" s="1"/>
      <c r="V128" s="1"/>
      <c r="W128" s="1"/>
      <c r="X128" s="1"/>
      <c r="Y128" s="1"/>
      <c r="Z128" s="1"/>
      <c r="AA128" s="1"/>
      <c r="AB128" s="1"/>
      <c r="AC128" s="1"/>
      <c r="AD128" s="1"/>
      <c r="AE128" s="1"/>
      <c r="AF128" s="1"/>
    </row>
    <row r="129" spans="1:9" x14ac:dyDescent="0.2">
      <c r="A129" s="67" t="s">
        <v>212</v>
      </c>
      <c r="I129"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34" max="16383" man="1"/>
    <brk id="66" max="16383" man="1"/>
    <brk id="98"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Q11" sqref="Q11"/>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tr">
        <f>Contents!A3</f>
        <v>Data through October 2023</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122</v>
      </c>
      <c r="C6" s="205"/>
      <c r="D6" s="206" t="s">
        <v>123</v>
      </c>
    </row>
    <row r="7" spans="1:8" s="203" customFormat="1" ht="17.25" customHeight="1" x14ac:dyDescent="0.25">
      <c r="B7" s="207" t="s">
        <v>124</v>
      </c>
      <c r="C7" s="208"/>
      <c r="D7" s="209" t="s">
        <v>125</v>
      </c>
    </row>
    <row r="8" spans="1:8" s="203" customFormat="1" ht="17.25" customHeight="1" x14ac:dyDescent="0.25">
      <c r="B8" s="207" t="s">
        <v>126</v>
      </c>
      <c r="C8" s="208"/>
      <c r="D8" s="209" t="s">
        <v>127</v>
      </c>
    </row>
    <row r="9" spans="1:8" s="203" customFormat="1" ht="17.25" customHeight="1" x14ac:dyDescent="0.25">
      <c r="B9" s="207" t="s">
        <v>128</v>
      </c>
      <c r="C9" s="208"/>
      <c r="D9" s="209" t="s">
        <v>129</v>
      </c>
    </row>
    <row r="10" spans="1:8" s="203" customFormat="1" ht="32.25" customHeight="1" x14ac:dyDescent="0.25">
      <c r="B10" s="207" t="s">
        <v>130</v>
      </c>
      <c r="C10" s="208"/>
      <c r="D10" s="209" t="s">
        <v>131</v>
      </c>
    </row>
    <row r="11" spans="1:8" s="203" customFormat="1" ht="32.25" customHeight="1" x14ac:dyDescent="0.25">
      <c r="B11" s="207" t="s">
        <v>132</v>
      </c>
      <c r="C11" s="208"/>
      <c r="D11" s="209" t="s">
        <v>133</v>
      </c>
    </row>
    <row r="12" spans="1:8" s="203" customFormat="1" ht="63.75" customHeight="1" x14ac:dyDescent="0.25">
      <c r="B12" s="207" t="s">
        <v>134</v>
      </c>
      <c r="C12" s="208"/>
      <c r="D12" s="210" t="s">
        <v>135</v>
      </c>
    </row>
    <row r="13" spans="1:8" s="203" customFormat="1" ht="32.25" customHeight="1" x14ac:dyDescent="0.25">
      <c r="B13" s="207" t="s">
        <v>136</v>
      </c>
      <c r="C13" s="208"/>
      <c r="D13" s="209" t="s">
        <v>137</v>
      </c>
    </row>
    <row r="14" spans="1:8" s="203" customFormat="1" ht="32.25" customHeight="1" x14ac:dyDescent="0.25">
      <c r="B14" s="207" t="s">
        <v>138</v>
      </c>
      <c r="C14" s="208"/>
      <c r="D14" s="209" t="s">
        <v>139</v>
      </c>
    </row>
    <row r="15" spans="1:8" s="203" customFormat="1" ht="15" x14ac:dyDescent="0.25">
      <c r="B15" s="207" t="s">
        <v>140</v>
      </c>
      <c r="C15" s="208"/>
      <c r="D15" s="209" t="s">
        <v>141</v>
      </c>
    </row>
    <row r="16" spans="1:8" s="203" customFormat="1" ht="32.25" customHeight="1" x14ac:dyDescent="0.25">
      <c r="B16" s="207" t="s">
        <v>142</v>
      </c>
      <c r="C16" s="208"/>
      <c r="D16" s="209" t="s">
        <v>143</v>
      </c>
    </row>
    <row r="17" spans="2:11" s="203" customFormat="1" ht="17.25" customHeight="1" x14ac:dyDescent="0.25">
      <c r="B17" s="207" t="s">
        <v>144</v>
      </c>
      <c r="C17" s="208"/>
      <c r="D17" s="209" t="s">
        <v>145</v>
      </c>
    </row>
    <row r="18" spans="2:11" s="203" customFormat="1" ht="32.25" customHeight="1" x14ac:dyDescent="0.25">
      <c r="B18" s="207" t="s">
        <v>146</v>
      </c>
      <c r="C18" s="208"/>
      <c r="D18" s="209" t="s">
        <v>147</v>
      </c>
    </row>
    <row r="19" spans="2:11" s="203" customFormat="1" ht="17.25" customHeight="1" x14ac:dyDescent="0.25">
      <c r="B19" s="207" t="s">
        <v>148</v>
      </c>
      <c r="C19" s="208"/>
      <c r="D19" s="209" t="s">
        <v>149</v>
      </c>
    </row>
    <row r="20" spans="2:11" s="203" customFormat="1" ht="48.75" customHeight="1" x14ac:dyDescent="0.25">
      <c r="B20" s="207" t="s">
        <v>150</v>
      </c>
      <c r="C20" s="208"/>
      <c r="D20" s="209" t="s">
        <v>151</v>
      </c>
      <c r="K20" s="211"/>
    </row>
    <row r="21" spans="2:11" s="203" customFormat="1" ht="32.25" customHeight="1" x14ac:dyDescent="0.25">
      <c r="B21" s="207" t="s">
        <v>152</v>
      </c>
      <c r="C21" s="208"/>
      <c r="D21" s="209" t="s">
        <v>153</v>
      </c>
    </row>
    <row r="22" spans="2:11" s="203" customFormat="1" ht="17.25" customHeight="1" x14ac:dyDescent="0.25">
      <c r="B22" s="207" t="s">
        <v>154</v>
      </c>
      <c r="C22" s="208"/>
      <c r="D22" s="212" t="s">
        <v>155</v>
      </c>
    </row>
    <row r="23" spans="2:11" s="203" customFormat="1" ht="32.25" customHeight="1" x14ac:dyDescent="0.25">
      <c r="B23" s="207" t="s">
        <v>156</v>
      </c>
      <c r="C23" s="208"/>
      <c r="D23" s="209" t="s">
        <v>157</v>
      </c>
    </row>
    <row r="24" spans="2:11" s="203" customFormat="1" ht="32.25" customHeight="1" x14ac:dyDescent="0.25">
      <c r="B24" s="213" t="s">
        <v>158</v>
      </c>
      <c r="C24" s="208"/>
      <c r="D24" s="209" t="s">
        <v>159</v>
      </c>
    </row>
    <row r="25" spans="2:11" s="203" customFormat="1" ht="17.25" customHeight="1" x14ac:dyDescent="0.25">
      <c r="B25" s="207" t="s">
        <v>160</v>
      </c>
      <c r="C25" s="208"/>
      <c r="D25" s="209" t="s">
        <v>161</v>
      </c>
    </row>
    <row r="26" spans="2:11" s="203" customFormat="1" ht="48.75" customHeight="1" x14ac:dyDescent="0.25">
      <c r="B26" s="207" t="s">
        <v>162</v>
      </c>
      <c r="C26" s="208"/>
      <c r="D26" s="209" t="s">
        <v>163</v>
      </c>
    </row>
    <row r="27" spans="2:11" s="203" customFormat="1" ht="32.25" customHeight="1" thickBot="1" x14ac:dyDescent="0.3">
      <c r="B27" s="214" t="s">
        <v>164</v>
      </c>
      <c r="C27" s="215"/>
      <c r="D27" s="216" t="s">
        <v>165</v>
      </c>
    </row>
    <row r="28" spans="2:11" s="203" customFormat="1" ht="15" x14ac:dyDescent="0.25"/>
    <row r="29" spans="2:11" s="203" customFormat="1" ht="28.15" customHeight="1" x14ac:dyDescent="0.25">
      <c r="B29" s="251" t="s">
        <v>166</v>
      </c>
      <c r="C29" s="252"/>
      <c r="D29" s="252"/>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Q11" sqref="Q11"/>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tr">
        <f>Contents!A3</f>
        <v>Data through October 2023</v>
      </c>
    </row>
    <row r="4" spans="1:11" ht="10.9" customHeight="1" x14ac:dyDescent="0.25">
      <c r="B4" s="203"/>
      <c r="C4" s="203"/>
      <c r="D4" s="203"/>
      <c r="E4" s="203"/>
      <c r="F4" s="203"/>
      <c r="G4" s="203"/>
      <c r="H4" s="203"/>
    </row>
    <row r="5" spans="1:11" ht="15.75" x14ac:dyDescent="0.25">
      <c r="B5" s="218" t="s">
        <v>6</v>
      </c>
    </row>
    <row r="6" spans="1:11" ht="15.75" x14ac:dyDescent="0.25">
      <c r="B6" s="217" t="s">
        <v>167</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168</v>
      </c>
      <c r="C8" s="220"/>
      <c r="D8" s="221" t="s">
        <v>220</v>
      </c>
      <c r="E8" s="221" t="s">
        <v>221</v>
      </c>
      <c r="F8" s="221" t="s">
        <v>222</v>
      </c>
      <c r="G8" s="221" t="s">
        <v>223</v>
      </c>
      <c r="H8" s="221" t="s">
        <v>224</v>
      </c>
      <c r="I8" s="222" t="s">
        <v>225</v>
      </c>
      <c r="J8" s="203"/>
      <c r="K8" s="203"/>
    </row>
    <row r="9" spans="1:11" ht="15.75" thickBot="1" x14ac:dyDescent="0.3">
      <c r="B9" s="203"/>
      <c r="C9" s="203"/>
      <c r="D9" s="223"/>
      <c r="E9" s="223"/>
      <c r="F9" s="223"/>
      <c r="G9" s="223"/>
      <c r="H9" s="223"/>
      <c r="I9" s="223"/>
      <c r="J9" s="203"/>
      <c r="K9" s="203"/>
    </row>
    <row r="10" spans="1:11" ht="15.75" thickBot="1" x14ac:dyDescent="0.3">
      <c r="B10" s="224" t="s">
        <v>169</v>
      </c>
      <c r="C10" s="225"/>
      <c r="D10" s="226">
        <v>43160</v>
      </c>
      <c r="E10" s="226">
        <v>43525</v>
      </c>
      <c r="F10" s="226">
        <v>43891</v>
      </c>
      <c r="G10" s="226">
        <v>44256</v>
      </c>
      <c r="H10" s="226">
        <v>44621</v>
      </c>
      <c r="I10" s="227">
        <v>44986</v>
      </c>
      <c r="J10" s="203"/>
      <c r="K10" s="203"/>
    </row>
    <row r="11" spans="1:11" ht="17.25" x14ac:dyDescent="0.25">
      <c r="B11" s="228" t="s">
        <v>170</v>
      </c>
      <c r="C11" s="229"/>
      <c r="D11" s="230">
        <v>246674</v>
      </c>
      <c r="E11" s="230">
        <v>246016</v>
      </c>
      <c r="F11" s="230">
        <v>246969</v>
      </c>
      <c r="G11" s="230">
        <v>248185</v>
      </c>
      <c r="H11" s="230">
        <v>249525</v>
      </c>
      <c r="I11" s="231">
        <v>251654</v>
      </c>
      <c r="J11" s="203"/>
      <c r="K11" s="203"/>
    </row>
    <row r="12" spans="1:11" ht="5.25" customHeight="1" x14ac:dyDescent="0.25">
      <c r="B12" s="228"/>
      <c r="C12" s="232"/>
      <c r="D12" s="233"/>
      <c r="E12" s="233"/>
      <c r="F12" s="233"/>
      <c r="G12" s="233"/>
      <c r="H12" s="233"/>
      <c r="I12" s="234"/>
      <c r="J12" s="203"/>
      <c r="K12" s="203"/>
    </row>
    <row r="13" spans="1:11" ht="17.25" x14ac:dyDescent="0.25">
      <c r="B13" s="228" t="s">
        <v>171</v>
      </c>
      <c r="C13" s="232"/>
      <c r="D13" s="233"/>
      <c r="E13" s="233"/>
      <c r="F13" s="233"/>
      <c r="G13" s="233"/>
      <c r="H13" s="233"/>
      <c r="I13" s="234"/>
      <c r="J13" s="203"/>
      <c r="K13" s="203"/>
    </row>
    <row r="14" spans="1:11" ht="15" x14ac:dyDescent="0.25">
      <c r="B14" s="235" t="s">
        <v>172</v>
      </c>
      <c r="C14" s="236"/>
      <c r="D14" s="237">
        <v>87030</v>
      </c>
      <c r="E14" s="237">
        <v>86353</v>
      </c>
      <c r="F14" s="237">
        <v>86436</v>
      </c>
      <c r="G14" s="237">
        <v>86501</v>
      </c>
      <c r="H14" s="237">
        <v>86614</v>
      </c>
      <c r="I14" s="238">
        <v>86659</v>
      </c>
      <c r="J14" s="203"/>
      <c r="K14" s="203"/>
    </row>
    <row r="15" spans="1:11" ht="15" x14ac:dyDescent="0.25">
      <c r="B15" s="235" t="s">
        <v>173</v>
      </c>
      <c r="C15" s="236"/>
      <c r="D15" s="237">
        <v>36553</v>
      </c>
      <c r="E15" s="237">
        <v>37304</v>
      </c>
      <c r="F15" s="237">
        <v>38143</v>
      </c>
      <c r="G15" s="237">
        <v>38901</v>
      </c>
      <c r="H15" s="237">
        <v>39623</v>
      </c>
      <c r="I15" s="238">
        <v>40551</v>
      </c>
      <c r="J15" s="203"/>
      <c r="K15" s="203"/>
    </row>
    <row r="16" spans="1:11" ht="15" x14ac:dyDescent="0.25">
      <c r="B16" s="235" t="s">
        <v>174</v>
      </c>
      <c r="C16" s="236"/>
      <c r="D16" s="237">
        <v>26809</v>
      </c>
      <c r="E16" s="237">
        <v>27104</v>
      </c>
      <c r="F16" s="237">
        <v>27646</v>
      </c>
      <c r="G16" s="237">
        <v>28115</v>
      </c>
      <c r="H16" s="237">
        <v>28641</v>
      </c>
      <c r="I16" s="238">
        <v>29020</v>
      </c>
      <c r="J16" s="203"/>
      <c r="K16" s="203"/>
    </row>
    <row r="17" spans="2:11" ht="15" x14ac:dyDescent="0.25">
      <c r="B17" s="235" t="s">
        <v>175</v>
      </c>
      <c r="C17" s="236"/>
      <c r="D17" s="237">
        <v>10613</v>
      </c>
      <c r="E17" s="237">
        <v>10647</v>
      </c>
      <c r="F17" s="237">
        <v>10760</v>
      </c>
      <c r="G17" s="237">
        <v>10770</v>
      </c>
      <c r="H17" s="237">
        <v>10759</v>
      </c>
      <c r="I17" s="238">
        <v>10912</v>
      </c>
      <c r="J17" s="203"/>
      <c r="K17" s="203"/>
    </row>
    <row r="18" spans="2:11" ht="15" x14ac:dyDescent="0.25">
      <c r="B18" s="235" t="s">
        <v>176</v>
      </c>
      <c r="C18" s="236"/>
      <c r="D18" s="237">
        <v>3294</v>
      </c>
      <c r="E18" s="237">
        <v>3305</v>
      </c>
      <c r="F18" s="237">
        <v>3379</v>
      </c>
      <c r="G18" s="237">
        <v>3471</v>
      </c>
      <c r="H18" s="237">
        <v>3511</v>
      </c>
      <c r="I18" s="238">
        <v>3524</v>
      </c>
      <c r="J18" s="203"/>
      <c r="K18" s="203"/>
    </row>
    <row r="19" spans="2:11" ht="15" x14ac:dyDescent="0.25">
      <c r="B19" s="235" t="s">
        <v>177</v>
      </c>
      <c r="C19" s="236"/>
      <c r="D19" s="237">
        <v>3309</v>
      </c>
      <c r="E19" s="237">
        <v>3349</v>
      </c>
      <c r="F19" s="237">
        <v>3433</v>
      </c>
      <c r="G19" s="237">
        <v>3504</v>
      </c>
      <c r="H19" s="237">
        <v>3584</v>
      </c>
      <c r="I19" s="238">
        <v>3663</v>
      </c>
      <c r="J19" s="203"/>
      <c r="K19" s="203"/>
    </row>
    <row r="20" spans="2:11" ht="15.75" thickBot="1" x14ac:dyDescent="0.3">
      <c r="B20" s="239" t="s">
        <v>178</v>
      </c>
      <c r="C20" s="240"/>
      <c r="D20" s="241">
        <v>79066</v>
      </c>
      <c r="E20" s="241">
        <v>77953</v>
      </c>
      <c r="F20" s="241">
        <v>77172</v>
      </c>
      <c r="G20" s="241">
        <v>76925</v>
      </c>
      <c r="H20" s="241">
        <v>76793</v>
      </c>
      <c r="I20" s="242">
        <v>77324</v>
      </c>
      <c r="J20" s="203"/>
      <c r="K20" s="203"/>
    </row>
    <row r="21" spans="2:11" ht="15" x14ac:dyDescent="0.25">
      <c r="B21" s="203"/>
      <c r="C21" s="203"/>
      <c r="D21" s="203"/>
      <c r="E21" s="203"/>
      <c r="F21" s="203"/>
      <c r="G21" s="203"/>
      <c r="H21" s="203"/>
      <c r="I21" s="203"/>
      <c r="J21" s="203"/>
      <c r="K21" s="203"/>
    </row>
    <row r="22" spans="2:11" ht="30.75" customHeight="1" x14ac:dyDescent="0.25">
      <c r="B22" s="253" t="s">
        <v>179</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180</v>
      </c>
      <c r="C24" s="253"/>
      <c r="D24" s="253"/>
      <c r="E24" s="253"/>
      <c r="F24" s="253"/>
      <c r="G24" s="253"/>
      <c r="H24" s="253"/>
      <c r="I24" s="253"/>
      <c r="J24" s="253"/>
    </row>
    <row r="26" spans="2:11" ht="15" x14ac:dyDescent="0.25">
      <c r="B26" s="203" t="s">
        <v>181</v>
      </c>
    </row>
    <row r="27" spans="2:11" s="203" customFormat="1" ht="15" x14ac:dyDescent="0.25">
      <c r="B27" s="243" t="s">
        <v>182</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2023-12-01T02:55:51Z</cp:lastPrinted>
  <dcterms:created xsi:type="dcterms:W3CDTF">2023-12-01T01:39:47Z</dcterms:created>
  <dcterms:modified xsi:type="dcterms:W3CDTF">2023-12-01T02:57:54Z</dcterms:modified>
</cp:coreProperties>
</file>